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lfloque\Documents\Observatoire\CEBA\OBS_lacs\AYDAT\O2_TEMP_2015-2019\"/>
    </mc:Choice>
  </mc:AlternateContent>
  <xr:revisionPtr revIDLastSave="0" documentId="13_ncr:1_{C476BDDE-7C40-4DFE-9DA7-DC64CB89D635}" xr6:coauthVersionLast="47" xr6:coauthVersionMax="47" xr10:uidLastSave="{00000000-0000-0000-0000-000000000000}"/>
  <bookViews>
    <workbookView xWindow="-110" yWindow="-110" windowWidth="19420" windowHeight="11500" tabRatio="500" xr2:uid="{00000000-000D-0000-FFFF-FFFF00000000}"/>
  </bookViews>
  <sheets>
    <sheet name="SITE" sheetId="11" r:id="rId1"/>
    <sheet name="31-03-2016" sheetId="1" r:id="rId2"/>
    <sheet name="21-04-2016" sheetId="2" r:id="rId3"/>
    <sheet name="24-05-2016" sheetId="3" r:id="rId4"/>
    <sheet name="23-06-2016" sheetId="4" r:id="rId5"/>
    <sheet name="27-07-2016" sheetId="5" r:id="rId6"/>
    <sheet name="29-08-2016" sheetId="6" r:id="rId7"/>
    <sheet name="29-09-2016" sheetId="7" r:id="rId8"/>
    <sheet name="24-10-2016" sheetId="8" r:id="rId9"/>
    <sheet name="22-11-2016" sheetId="9" r:id="rId10"/>
    <sheet name="15-12-2016" sheetId="10" r:id="rId11"/>
  </sheets>
  <calcPr calcId="191029" iterateDelta="1E-4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  <ext xmlns:loext="http://schemas.libreoffice.org/" uri="{7626C862-2A13-11E5-B345-FEFF819CDC9F}">
      <loext:extCalcPr stringRefSyntax="CalcA1"/>
    </ext>
  </extLst>
</workbook>
</file>

<file path=xl/calcChain.xml><?xml version="1.0" encoding="utf-8"?>
<calcChain xmlns="http://schemas.openxmlformats.org/spreadsheetml/2006/main">
  <c r="D7" i="10" l="1"/>
  <c r="D7" i="9"/>
  <c r="D7" i="8"/>
  <c r="D7" i="7"/>
  <c r="D7" i="6"/>
  <c r="D7" i="5"/>
  <c r="D7" i="4"/>
  <c r="D7" i="3"/>
  <c r="D7" i="2"/>
  <c r="D7" i="1"/>
</calcChain>
</file>

<file path=xl/sharedStrings.xml><?xml version="1.0" encoding="utf-8"?>
<sst xmlns="http://schemas.openxmlformats.org/spreadsheetml/2006/main" count="200" uniqueCount="52">
  <si>
    <t>Fiche terrain Aydat</t>
  </si>
  <si>
    <t>Météo :</t>
  </si>
  <si>
    <t>couvert</t>
  </si>
  <si>
    <t xml:space="preserve">Date : </t>
  </si>
  <si>
    <t>Heure :</t>
  </si>
  <si>
    <t>12H35</t>
  </si>
  <si>
    <t xml:space="preserve">Secchi (m) : </t>
  </si>
  <si>
    <t xml:space="preserve">Zone euphotique </t>
  </si>
  <si>
    <t xml:space="preserve">2,5 X secchi (m) : </t>
  </si>
  <si>
    <t xml:space="preserve">Sonde : </t>
  </si>
  <si>
    <t>recherche</t>
  </si>
  <si>
    <t xml:space="preserve">Equipe : </t>
  </si>
  <si>
    <t>Jo, Hermine</t>
  </si>
  <si>
    <t>Profondeur (m) :</t>
  </si>
  <si>
    <t xml:space="preserve">T°C </t>
  </si>
  <si>
    <r>
      <rPr>
        <b/>
        <sz val="11"/>
        <color rgb="FF000000"/>
        <rFont val="Calibri"/>
        <charset val="1"/>
      </rPr>
      <t>O</t>
    </r>
    <r>
      <rPr>
        <b/>
        <vertAlign val="subscript"/>
        <sz val="11"/>
        <color rgb="FF000000"/>
        <rFont val="Calibri"/>
        <charset val="1"/>
      </rPr>
      <t>2</t>
    </r>
    <r>
      <rPr>
        <b/>
        <sz val="11"/>
        <color rgb="FF000000"/>
        <rFont val="Calibri"/>
        <charset val="1"/>
      </rPr>
      <t xml:space="preserve">% </t>
    </r>
  </si>
  <si>
    <r>
      <rPr>
        <b/>
        <sz val="11"/>
        <color rgb="FF000000"/>
        <rFont val="Calibri"/>
        <charset val="1"/>
      </rPr>
      <t>O</t>
    </r>
    <r>
      <rPr>
        <b/>
        <vertAlign val="subscript"/>
        <sz val="11"/>
        <color rgb="FF000000"/>
        <rFont val="Calibri"/>
        <charset val="1"/>
      </rPr>
      <t>2</t>
    </r>
    <r>
      <rPr>
        <b/>
        <sz val="11"/>
        <color rgb="FF000000"/>
        <rFont val="Calibri"/>
        <charset val="1"/>
      </rPr>
      <t xml:space="preserve"> mg.L</t>
    </r>
    <r>
      <rPr>
        <b/>
        <vertAlign val="superscript"/>
        <sz val="11"/>
        <color rgb="FF000000"/>
        <rFont val="Calibri"/>
        <charset val="1"/>
      </rPr>
      <t>-1</t>
    </r>
  </si>
  <si>
    <t>T°C Extérieure</t>
  </si>
  <si>
    <t>X</t>
  </si>
  <si>
    <t>couvert et vent moyen</t>
  </si>
  <si>
    <t>11H30</t>
  </si>
  <si>
    <t>Shengnan,Jo,Fanny</t>
  </si>
  <si>
    <t>gris</t>
  </si>
  <si>
    <t>13h</t>
  </si>
  <si>
    <t>Jonathan, Hermine, Marie-Lou</t>
  </si>
  <si>
    <t>Beau, soleil</t>
  </si>
  <si>
    <t>13H15</t>
  </si>
  <si>
    <t>Jo, Hermine, Marion</t>
  </si>
  <si>
    <t>11h30</t>
  </si>
  <si>
    <t>Jo, Marie, Elodie, Marion</t>
  </si>
  <si>
    <t>soleil, nuageux, vent frais</t>
  </si>
  <si>
    <t>12h</t>
  </si>
  <si>
    <t>soleil</t>
  </si>
  <si>
    <t>13H10</t>
  </si>
  <si>
    <t>Jo et Hermine</t>
  </si>
  <si>
    <t>temps gris avec du vent</t>
  </si>
  <si>
    <t>12H20</t>
  </si>
  <si>
    <t>Anne-Hélène, Jo, Jean-François Brugère, Fanny</t>
  </si>
  <si>
    <t>temps gris et forte pluie</t>
  </si>
  <si>
    <t>12H30</t>
  </si>
  <si>
    <t>temps gris</t>
  </si>
  <si>
    <t>12h30</t>
  </si>
  <si>
    <t>Jo-Hermine</t>
  </si>
  <si>
    <t>prélèvement intégré 0-7m</t>
  </si>
  <si>
    <t>Site</t>
  </si>
  <si>
    <t>Aydat</t>
  </si>
  <si>
    <t>Type</t>
  </si>
  <si>
    <t>Longitute</t>
  </si>
  <si>
    <t>2.9859</t>
  </si>
  <si>
    <t>Latitude</t>
  </si>
  <si>
    <t>45.6632</t>
  </si>
  <si>
    <t>lake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</si>
</sst>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rgb="FF000000"/>
      <name val="Calibri"/>
      <charset val="1"/>
    </font>
    <font>
      <sz val="24"/>
      <color rgb="FF000000"/>
      <name val="Calibri"/>
      <charset val="1"/>
    </font>
    <font>
      <b/>
      <sz val="11"/>
      <color rgb="FF000000"/>
      <name val="Calibri"/>
      <charset val="1"/>
    </font>
    <font>
      <b/>
      <vertAlign val="subscript"/>
      <sz val="11"/>
      <color rgb="FF000000"/>
      <name val="Calibri"/>
      <charset val="1"/>
    </font>
    <font>
      <b/>
      <vertAlign val="superscript"/>
      <sz val="11"/>
      <color rgb="FF000000"/>
      <name val="Calibri"/>
      <charset val="1"/>
    </font>
    <font>
      <sz val="14"/>
      <color rgb="FF000000"/>
      <name val="Calibri"/>
      <family val="2"/>
    </font>
    <font>
      <b/>
      <sz val="14"/>
      <color rgb="FF000000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21">
    <xf numFmtId="0" fontId="0" fillId="0" borderId="0" xfId="0"/>
    <xf numFmtId="14" fontId="0" fillId="0" borderId="0" xfId="0" applyNumberFormat="1"/>
    <xf numFmtId="0" fontId="2" fillId="0" borderId="1" xfId="0" applyFont="1" applyBorder="1"/>
    <xf numFmtId="0" fontId="2" fillId="0" borderId="2" xfId="0" applyFont="1" applyBorder="1"/>
    <xf numFmtId="0" fontId="2" fillId="0" borderId="1" xfId="0" applyFont="1" applyBorder="1" applyAlignment="1">
      <alignment horizontal="center"/>
    </xf>
    <xf numFmtId="0" fontId="2" fillId="0" borderId="3" xfId="0" applyFont="1" applyBorder="1"/>
    <xf numFmtId="0" fontId="2" fillId="0" borderId="4" xfId="0" applyFont="1" applyBorder="1"/>
    <xf numFmtId="0" fontId="2" fillId="0" borderId="5" xfId="0" applyFont="1" applyBorder="1" applyAlignment="1">
      <alignment horizontal="center"/>
    </xf>
    <xf numFmtId="0" fontId="0" fillId="0" borderId="1" xfId="0" applyBorder="1" applyAlignment="1">
      <alignment horizontal="center"/>
    </xf>
    <xf numFmtId="0" fontId="0" fillId="0" borderId="6" xfId="0" applyBorder="1"/>
    <xf numFmtId="0" fontId="0" fillId="0" borderId="1" xfId="0" applyBorder="1"/>
    <xf numFmtId="0" fontId="2" fillId="0" borderId="2" xfId="0" applyFont="1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6" fillId="2" borderId="12" xfId="0" applyFont="1" applyFill="1" applyBorder="1"/>
    <xf numFmtId="0" fontId="6" fillId="2" borderId="13" xfId="0" applyFont="1" applyFill="1" applyBorder="1"/>
    <xf numFmtId="0" fontId="6" fillId="2" borderId="14" xfId="0" applyFont="1" applyFill="1" applyBorder="1"/>
    <xf numFmtId="0" fontId="5" fillId="2" borderId="9" xfId="0" applyFont="1" applyFill="1" applyBorder="1" applyAlignment="1">
      <alignment horizontal="center" vertical="center"/>
    </xf>
    <xf numFmtId="0" fontId="5" fillId="2" borderId="10" xfId="0" applyFont="1" applyFill="1" applyBorder="1" applyAlignment="1">
      <alignment horizontal="center" vertical="center"/>
    </xf>
    <xf numFmtId="0" fontId="5" fillId="2" borderId="11" xfId="0" applyFont="1" applyFill="1" applyBorder="1" applyAlignment="1">
      <alignment horizontal="center" vertical="center"/>
    </xf>
    <xf numFmtId="0" fontId="1" fillId="0" borderId="0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DEADA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calcChain" Target="calcChain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hème Office 2013 –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C6F2D4E-646E-4065-9356-F107956606DB}">
  <dimension ref="B1:C5"/>
  <sheetViews>
    <sheetView tabSelected="1" workbookViewId="0">
      <selection activeCell="C3" sqref="C3"/>
    </sheetView>
  </sheetViews>
  <sheetFormatPr baseColWidth="10" defaultRowHeight="14.5" x14ac:dyDescent="0.35"/>
  <cols>
    <col min="2" max="2" width="11.54296875" bestFit="1" customWidth="1"/>
    <col min="3" max="3" width="10.08984375" bestFit="1" customWidth="1"/>
  </cols>
  <sheetData>
    <row r="1" spans="2:3" ht="15" thickBot="1" x14ac:dyDescent="0.4"/>
    <row r="2" spans="2:3" ht="18.5" x14ac:dyDescent="0.45">
      <c r="B2" s="14" t="s">
        <v>44</v>
      </c>
      <c r="C2" s="17" t="s">
        <v>45</v>
      </c>
    </row>
    <row r="3" spans="2:3" ht="18.5" x14ac:dyDescent="0.45">
      <c r="B3" s="15" t="s">
        <v>46</v>
      </c>
      <c r="C3" s="18" t="s">
        <v>51</v>
      </c>
    </row>
    <row r="4" spans="2:3" ht="18.5" x14ac:dyDescent="0.45">
      <c r="B4" s="15" t="s">
        <v>47</v>
      </c>
      <c r="C4" s="18" t="s">
        <v>48</v>
      </c>
    </row>
    <row r="5" spans="2:3" ht="19" thickBot="1" x14ac:dyDescent="0.5">
      <c r="B5" s="16" t="s">
        <v>49</v>
      </c>
      <c r="C5" s="19" t="s">
        <v>50</v>
      </c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29"/>
  <sheetViews>
    <sheetView zoomScaleNormal="100" workbookViewId="0">
      <selection activeCell="O27" sqref="O27"/>
    </sheetView>
  </sheetViews>
  <sheetFormatPr baseColWidth="10" defaultColWidth="9.1796875" defaultRowHeight="14.5" x14ac:dyDescent="0.35"/>
  <cols>
    <col min="2" max="2" width="17.81640625" customWidth="1"/>
    <col min="3" max="3" width="23" customWidth="1"/>
    <col min="4" max="5" width="21.453125" customWidth="1"/>
    <col min="7" max="7" width="14.08984375" customWidth="1"/>
  </cols>
  <sheetData>
    <row r="1" spans="1:6" ht="31" x14ac:dyDescent="0.7">
      <c r="A1" s="20" t="s">
        <v>0</v>
      </c>
      <c r="B1" s="20"/>
      <c r="C1" s="20"/>
      <c r="D1" s="20"/>
      <c r="E1" s="20"/>
      <c r="F1" s="20"/>
    </row>
    <row r="3" spans="1:6" x14ac:dyDescent="0.35">
      <c r="B3" t="s">
        <v>1</v>
      </c>
      <c r="C3" t="s">
        <v>2</v>
      </c>
    </row>
    <row r="4" spans="1:6" x14ac:dyDescent="0.35">
      <c r="B4" t="s">
        <v>3</v>
      </c>
      <c r="C4" s="1">
        <v>42460</v>
      </c>
    </row>
    <row r="5" spans="1:6" x14ac:dyDescent="0.35">
      <c r="B5" t="s">
        <v>4</v>
      </c>
      <c r="C5" t="s">
        <v>5</v>
      </c>
    </row>
    <row r="6" spans="1:6" x14ac:dyDescent="0.35">
      <c r="B6" t="s">
        <v>6</v>
      </c>
      <c r="C6">
        <v>1.3</v>
      </c>
    </row>
    <row r="7" spans="1:6" x14ac:dyDescent="0.35">
      <c r="B7" t="s">
        <v>7</v>
      </c>
      <c r="C7" t="s">
        <v>8</v>
      </c>
      <c r="D7">
        <f>2.5*C6</f>
        <v>3.25</v>
      </c>
    </row>
    <row r="8" spans="1:6" x14ac:dyDescent="0.35">
      <c r="B8" t="s">
        <v>9</v>
      </c>
      <c r="C8" t="s">
        <v>10</v>
      </c>
    </row>
    <row r="9" spans="1:6" x14ac:dyDescent="0.35">
      <c r="B9" t="s">
        <v>11</v>
      </c>
      <c r="C9" t="s">
        <v>12</v>
      </c>
    </row>
    <row r="11" spans="1:6" ht="17.5" x14ac:dyDescent="0.45">
      <c r="B11" s="2" t="s">
        <v>13</v>
      </c>
      <c r="C11" s="3" t="s">
        <v>14</v>
      </c>
      <c r="D11" s="4" t="s">
        <v>15</v>
      </c>
      <c r="E11" s="4" t="s">
        <v>16</v>
      </c>
    </row>
    <row r="12" spans="1:6" x14ac:dyDescent="0.35">
      <c r="B12" s="5" t="s">
        <v>17</v>
      </c>
      <c r="C12" s="6">
        <v>13.6</v>
      </c>
      <c r="D12" s="7" t="s">
        <v>18</v>
      </c>
      <c r="E12" s="4" t="s">
        <v>18</v>
      </c>
    </row>
    <row r="13" spans="1:6" x14ac:dyDescent="0.35">
      <c r="B13" s="8">
        <v>0</v>
      </c>
      <c r="C13" s="9">
        <v>7.8</v>
      </c>
      <c r="D13" s="10">
        <v>107.4</v>
      </c>
      <c r="E13" s="10">
        <v>12.84</v>
      </c>
    </row>
    <row r="14" spans="1:6" x14ac:dyDescent="0.35">
      <c r="B14" s="8">
        <v>1</v>
      </c>
      <c r="C14" s="10">
        <v>7.7</v>
      </c>
      <c r="D14" s="10">
        <v>107.9</v>
      </c>
      <c r="E14" s="10">
        <v>12.89</v>
      </c>
    </row>
    <row r="15" spans="1:6" x14ac:dyDescent="0.35">
      <c r="B15" s="8">
        <v>2</v>
      </c>
      <c r="C15" s="10">
        <v>7.3</v>
      </c>
      <c r="D15" s="10">
        <v>107.5</v>
      </c>
      <c r="E15" s="10">
        <v>12.96</v>
      </c>
    </row>
    <row r="16" spans="1:6" x14ac:dyDescent="0.35">
      <c r="B16" s="8">
        <v>3</v>
      </c>
      <c r="C16" s="10">
        <v>7</v>
      </c>
      <c r="D16" s="10">
        <v>106</v>
      </c>
      <c r="E16" s="10">
        <v>12.86</v>
      </c>
    </row>
    <row r="17" spans="2:5" x14ac:dyDescent="0.35">
      <c r="B17" s="8">
        <v>4</v>
      </c>
      <c r="C17" s="10">
        <v>6.9</v>
      </c>
      <c r="D17" s="10">
        <v>104.3</v>
      </c>
      <c r="E17" s="10">
        <v>12.69</v>
      </c>
    </row>
    <row r="18" spans="2:5" x14ac:dyDescent="0.35">
      <c r="B18" s="8">
        <v>5</v>
      </c>
      <c r="C18" s="10">
        <v>6.8</v>
      </c>
      <c r="D18" s="10">
        <v>103.6</v>
      </c>
      <c r="E18" s="10">
        <v>12.64</v>
      </c>
    </row>
    <row r="19" spans="2:5" x14ac:dyDescent="0.35">
      <c r="B19" s="8">
        <v>6</v>
      </c>
      <c r="C19" s="10">
        <v>6.8</v>
      </c>
      <c r="D19" s="10">
        <v>103.2</v>
      </c>
      <c r="E19" s="10">
        <v>12.58</v>
      </c>
    </row>
    <row r="20" spans="2:5" x14ac:dyDescent="0.35">
      <c r="B20" s="8">
        <v>7</v>
      </c>
      <c r="C20" s="10">
        <v>6.7</v>
      </c>
      <c r="D20" s="10">
        <v>103.2</v>
      </c>
      <c r="E20" s="10">
        <v>12.62</v>
      </c>
    </row>
    <row r="21" spans="2:5" x14ac:dyDescent="0.35">
      <c r="B21" s="8">
        <v>8</v>
      </c>
      <c r="C21" s="10">
        <v>6.6</v>
      </c>
      <c r="D21" s="10">
        <v>102.3</v>
      </c>
      <c r="E21" s="10">
        <v>12.51</v>
      </c>
    </row>
    <row r="22" spans="2:5" x14ac:dyDescent="0.35">
      <c r="B22" s="8">
        <v>9</v>
      </c>
      <c r="C22" s="10">
        <v>6.6</v>
      </c>
      <c r="D22" s="10">
        <v>101.6</v>
      </c>
      <c r="E22" s="10">
        <v>12.46</v>
      </c>
    </row>
    <row r="23" spans="2:5" x14ac:dyDescent="0.35">
      <c r="B23" s="8">
        <v>10</v>
      </c>
      <c r="C23" s="10">
        <v>6.6</v>
      </c>
      <c r="D23" s="10">
        <v>101</v>
      </c>
      <c r="E23" s="10">
        <v>12.38</v>
      </c>
    </row>
    <row r="24" spans="2:5" x14ac:dyDescent="0.35">
      <c r="B24" s="8">
        <v>11</v>
      </c>
      <c r="C24" s="10">
        <v>6.5</v>
      </c>
      <c r="D24" s="10">
        <v>100.7</v>
      </c>
      <c r="E24" s="10">
        <v>12.37</v>
      </c>
    </row>
    <row r="25" spans="2:5" x14ac:dyDescent="0.35">
      <c r="B25" s="8">
        <v>12</v>
      </c>
      <c r="C25" s="10">
        <v>6.4</v>
      </c>
      <c r="D25" s="10">
        <v>100.3</v>
      </c>
      <c r="E25" s="10">
        <v>12.37</v>
      </c>
    </row>
    <row r="26" spans="2:5" x14ac:dyDescent="0.35">
      <c r="B26" s="8">
        <v>13</v>
      </c>
      <c r="C26" s="10">
        <v>6.4</v>
      </c>
      <c r="D26" s="10">
        <v>100.1</v>
      </c>
      <c r="E26" s="10">
        <v>12.33</v>
      </c>
    </row>
    <row r="27" spans="2:5" x14ac:dyDescent="0.35">
      <c r="B27" s="8">
        <v>14</v>
      </c>
      <c r="C27" s="10">
        <v>6.1</v>
      </c>
      <c r="D27" s="10">
        <v>84.5</v>
      </c>
      <c r="E27" s="10">
        <v>10.49</v>
      </c>
    </row>
    <row r="28" spans="2:5" x14ac:dyDescent="0.35">
      <c r="B28" s="8">
        <v>15</v>
      </c>
      <c r="C28" s="10">
        <v>6</v>
      </c>
      <c r="D28" s="10">
        <v>48.4</v>
      </c>
      <c r="E28" s="10">
        <v>6.03</v>
      </c>
    </row>
    <row r="29" spans="2:5" x14ac:dyDescent="0.35">
      <c r="B29" s="8">
        <v>16</v>
      </c>
      <c r="C29" s="10"/>
      <c r="D29" s="10"/>
      <c r="E29" s="10"/>
    </row>
  </sheetData>
  <mergeCells count="1">
    <mergeCell ref="A1:F1"/>
  </mergeCells>
  <pageMargins left="0.7" right="0.7" top="0.75" bottom="0.75" header="0.51180555555555496" footer="0.51180555555555496"/>
  <pageSetup paperSize="9" firstPageNumber="0" orientation="portrait" horizontalDpi="300" verticalDpi="30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F29"/>
  <sheetViews>
    <sheetView zoomScaleNormal="100" workbookViewId="0">
      <selection activeCell="G22" sqref="G22"/>
    </sheetView>
  </sheetViews>
  <sheetFormatPr baseColWidth="10" defaultColWidth="9.1796875" defaultRowHeight="14.5" x14ac:dyDescent="0.35"/>
  <cols>
    <col min="2" max="2" width="17.81640625" customWidth="1"/>
    <col min="3" max="3" width="19.08984375" customWidth="1"/>
    <col min="4" max="4" width="18.7265625" customWidth="1"/>
    <col min="5" max="5" width="19.54296875" customWidth="1"/>
    <col min="7" max="7" width="14.08984375" customWidth="1"/>
  </cols>
  <sheetData>
    <row r="1" spans="1:6" ht="31" x14ac:dyDescent="0.7">
      <c r="A1" s="20" t="s">
        <v>0</v>
      </c>
      <c r="B1" s="20"/>
      <c r="C1" s="20"/>
      <c r="D1" s="20"/>
      <c r="E1" s="20"/>
      <c r="F1" s="20"/>
    </row>
    <row r="3" spans="1:6" x14ac:dyDescent="0.35">
      <c r="B3" t="s">
        <v>1</v>
      </c>
      <c r="C3" t="s">
        <v>19</v>
      </c>
    </row>
    <row r="4" spans="1:6" x14ac:dyDescent="0.35">
      <c r="B4" t="s">
        <v>3</v>
      </c>
      <c r="C4" s="1">
        <v>42481</v>
      </c>
    </row>
    <row r="5" spans="1:6" x14ac:dyDescent="0.35">
      <c r="B5" t="s">
        <v>4</v>
      </c>
      <c r="C5" t="s">
        <v>20</v>
      </c>
    </row>
    <row r="6" spans="1:6" x14ac:dyDescent="0.35">
      <c r="B6" t="s">
        <v>6</v>
      </c>
      <c r="C6">
        <v>1.75</v>
      </c>
    </row>
    <row r="7" spans="1:6" x14ac:dyDescent="0.35">
      <c r="B7" t="s">
        <v>7</v>
      </c>
      <c r="C7" t="s">
        <v>8</v>
      </c>
      <c r="D7">
        <f>C6*2.5</f>
        <v>4.375</v>
      </c>
    </row>
    <row r="8" spans="1:6" x14ac:dyDescent="0.35">
      <c r="B8" t="s">
        <v>9</v>
      </c>
    </row>
    <row r="9" spans="1:6" x14ac:dyDescent="0.35">
      <c r="B9" t="s">
        <v>11</v>
      </c>
      <c r="C9" t="s">
        <v>21</v>
      </c>
    </row>
    <row r="11" spans="1:6" ht="17.5" x14ac:dyDescent="0.45">
      <c r="B11" s="2" t="s">
        <v>13</v>
      </c>
      <c r="C11" s="11" t="s">
        <v>14</v>
      </c>
      <c r="D11" s="4" t="s">
        <v>15</v>
      </c>
      <c r="E11" s="4" t="s">
        <v>16</v>
      </c>
    </row>
    <row r="12" spans="1:6" x14ac:dyDescent="0.35">
      <c r="B12" s="5" t="s">
        <v>17</v>
      </c>
      <c r="C12" s="6">
        <v>11.4</v>
      </c>
      <c r="D12" s="7" t="s">
        <v>18</v>
      </c>
      <c r="E12" s="4" t="s">
        <v>18</v>
      </c>
    </row>
    <row r="13" spans="1:6" x14ac:dyDescent="0.35">
      <c r="B13" s="8">
        <v>0</v>
      </c>
      <c r="C13" s="9">
        <v>11</v>
      </c>
      <c r="D13" s="10">
        <v>99.6</v>
      </c>
      <c r="E13" s="10">
        <v>10.99</v>
      </c>
    </row>
    <row r="14" spans="1:6" x14ac:dyDescent="0.35">
      <c r="B14" s="8">
        <v>1</v>
      </c>
      <c r="C14" s="10">
        <v>10.9</v>
      </c>
      <c r="D14" s="10">
        <v>99.7</v>
      </c>
      <c r="E14" s="10">
        <v>11.02</v>
      </c>
    </row>
    <row r="15" spans="1:6" x14ac:dyDescent="0.35">
      <c r="B15" s="8">
        <v>2</v>
      </c>
      <c r="C15" s="10">
        <v>10.7</v>
      </c>
      <c r="D15" s="10">
        <v>99.4</v>
      </c>
      <c r="E15" s="10">
        <v>11.04</v>
      </c>
    </row>
    <row r="16" spans="1:6" x14ac:dyDescent="0.35">
      <c r="B16" s="8">
        <v>3</v>
      </c>
      <c r="C16" s="10">
        <v>10.199999999999999</v>
      </c>
      <c r="D16" s="10">
        <v>96.6</v>
      </c>
      <c r="E16" s="10">
        <v>10.84</v>
      </c>
    </row>
    <row r="17" spans="2:5" x14ac:dyDescent="0.35">
      <c r="B17" s="8">
        <v>4</v>
      </c>
      <c r="C17" s="10">
        <v>9.6</v>
      </c>
      <c r="D17" s="10">
        <v>97.8</v>
      </c>
      <c r="E17" s="10">
        <v>10.57</v>
      </c>
    </row>
    <row r="18" spans="2:5" x14ac:dyDescent="0.35">
      <c r="B18" s="8">
        <v>5</v>
      </c>
      <c r="C18" s="10">
        <v>8.9</v>
      </c>
      <c r="D18" s="10">
        <v>86.2</v>
      </c>
      <c r="E18" s="10">
        <v>9.99</v>
      </c>
    </row>
    <row r="19" spans="2:5" x14ac:dyDescent="0.35">
      <c r="B19" s="8">
        <v>6</v>
      </c>
      <c r="C19" s="10">
        <v>8.3000000000000007</v>
      </c>
      <c r="D19" s="10">
        <v>80.5</v>
      </c>
      <c r="E19" s="10">
        <v>9.4700000000000006</v>
      </c>
    </row>
    <row r="20" spans="2:5" x14ac:dyDescent="0.35">
      <c r="B20" s="8">
        <v>7</v>
      </c>
      <c r="C20" s="10">
        <v>7.6</v>
      </c>
      <c r="D20" s="10">
        <v>74.099999999999994</v>
      </c>
      <c r="E20" s="10">
        <v>8.8699999999999992</v>
      </c>
    </row>
    <row r="21" spans="2:5" x14ac:dyDescent="0.35">
      <c r="B21" s="8">
        <v>8</v>
      </c>
      <c r="C21" s="10">
        <v>7.3</v>
      </c>
      <c r="D21" s="10">
        <v>70.400000000000006</v>
      </c>
      <c r="E21" s="10">
        <v>8.5</v>
      </c>
    </row>
    <row r="22" spans="2:5" x14ac:dyDescent="0.35">
      <c r="B22" s="8">
        <v>9</v>
      </c>
      <c r="C22" s="10">
        <v>7.1</v>
      </c>
      <c r="D22" s="10">
        <v>68.099999999999994</v>
      </c>
      <c r="E22" s="10">
        <v>8.25</v>
      </c>
    </row>
    <row r="23" spans="2:5" x14ac:dyDescent="0.35">
      <c r="B23" s="8">
        <v>10</v>
      </c>
      <c r="C23" s="10">
        <v>7</v>
      </c>
      <c r="D23" s="10">
        <v>66.7</v>
      </c>
      <c r="E23" s="10">
        <v>8.09</v>
      </c>
    </row>
    <row r="24" spans="2:5" x14ac:dyDescent="0.35">
      <c r="B24" s="8">
        <v>11</v>
      </c>
      <c r="C24" s="10">
        <v>7</v>
      </c>
      <c r="D24" s="10">
        <v>65.7</v>
      </c>
      <c r="E24" s="10">
        <v>7.97</v>
      </c>
    </row>
    <row r="25" spans="2:5" x14ac:dyDescent="0.35">
      <c r="B25" s="8">
        <v>12</v>
      </c>
      <c r="C25" s="10">
        <v>6.8</v>
      </c>
      <c r="D25" s="10">
        <v>59.8</v>
      </c>
      <c r="E25" s="10">
        <v>7.28</v>
      </c>
    </row>
    <row r="26" spans="2:5" x14ac:dyDescent="0.35">
      <c r="B26" s="8">
        <v>13</v>
      </c>
      <c r="C26" s="10">
        <v>6.8</v>
      </c>
      <c r="D26" s="10"/>
      <c r="E26" s="10"/>
    </row>
    <row r="27" spans="2:5" x14ac:dyDescent="0.35">
      <c r="B27" s="8">
        <v>14</v>
      </c>
      <c r="C27" s="10"/>
      <c r="D27" s="10"/>
      <c r="E27" s="10"/>
    </row>
    <row r="28" spans="2:5" x14ac:dyDescent="0.35">
      <c r="B28" s="8">
        <v>15</v>
      </c>
      <c r="C28" s="10"/>
      <c r="D28" s="10"/>
      <c r="E28" s="10"/>
    </row>
    <row r="29" spans="2:5" x14ac:dyDescent="0.35">
      <c r="B29" s="8">
        <v>16</v>
      </c>
      <c r="C29" s="10"/>
      <c r="D29" s="10"/>
      <c r="E29" s="10"/>
    </row>
  </sheetData>
  <mergeCells count="1">
    <mergeCell ref="A1:F1"/>
  </mergeCells>
  <pageMargins left="0.7" right="0.7" top="0.75" bottom="0.75" header="0.51180555555555496" footer="0.51180555555555496"/>
  <pageSetup paperSize="9" firstPageNumber="0" orientation="portrait" horizontalDpi="300" verticalDpi="30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F29"/>
  <sheetViews>
    <sheetView zoomScaleNormal="100" workbookViewId="0">
      <selection activeCell="E21" sqref="E21"/>
    </sheetView>
  </sheetViews>
  <sheetFormatPr baseColWidth="10" defaultColWidth="9.1796875" defaultRowHeight="14.5" x14ac:dyDescent="0.35"/>
  <cols>
    <col min="2" max="2" width="17.81640625" customWidth="1"/>
    <col min="3" max="3" width="19.08984375" customWidth="1"/>
    <col min="4" max="4" width="18.7265625" customWidth="1"/>
    <col min="5" max="5" width="19.54296875" customWidth="1"/>
    <col min="7" max="7" width="14.08984375" customWidth="1"/>
  </cols>
  <sheetData>
    <row r="1" spans="1:6" ht="31" x14ac:dyDescent="0.7">
      <c r="A1" s="20" t="s">
        <v>0</v>
      </c>
      <c r="B1" s="20"/>
      <c r="C1" s="20"/>
      <c r="D1" s="20"/>
      <c r="E1" s="20"/>
      <c r="F1" s="20"/>
    </row>
    <row r="3" spans="1:6" x14ac:dyDescent="0.35">
      <c r="B3" t="s">
        <v>1</v>
      </c>
      <c r="C3" t="s">
        <v>22</v>
      </c>
    </row>
    <row r="4" spans="1:6" x14ac:dyDescent="0.35">
      <c r="B4" t="s">
        <v>3</v>
      </c>
      <c r="C4" s="1">
        <v>42514</v>
      </c>
    </row>
    <row r="5" spans="1:6" x14ac:dyDescent="0.35">
      <c r="B5" t="s">
        <v>4</v>
      </c>
      <c r="C5" t="s">
        <v>23</v>
      </c>
    </row>
    <row r="6" spans="1:6" x14ac:dyDescent="0.35">
      <c r="B6" t="s">
        <v>6</v>
      </c>
      <c r="C6">
        <v>1.3</v>
      </c>
    </row>
    <row r="7" spans="1:6" x14ac:dyDescent="0.35">
      <c r="B7" t="s">
        <v>7</v>
      </c>
      <c r="C7" t="s">
        <v>8</v>
      </c>
      <c r="D7">
        <f>C6*2.5</f>
        <v>3.25</v>
      </c>
    </row>
    <row r="8" spans="1:6" x14ac:dyDescent="0.35">
      <c r="B8" t="s">
        <v>9</v>
      </c>
    </row>
    <row r="9" spans="1:6" x14ac:dyDescent="0.35">
      <c r="B9" t="s">
        <v>11</v>
      </c>
      <c r="C9" t="s">
        <v>24</v>
      </c>
    </row>
    <row r="11" spans="1:6" ht="17.5" x14ac:dyDescent="0.45">
      <c r="B11" s="2" t="s">
        <v>13</v>
      </c>
      <c r="C11" s="11" t="s">
        <v>14</v>
      </c>
      <c r="D11" s="4" t="s">
        <v>15</v>
      </c>
      <c r="E11" s="4" t="s">
        <v>16</v>
      </c>
    </row>
    <row r="12" spans="1:6" x14ac:dyDescent="0.35">
      <c r="B12" s="5" t="s">
        <v>17</v>
      </c>
      <c r="C12" s="6">
        <v>12.1</v>
      </c>
      <c r="D12" s="7" t="s">
        <v>18</v>
      </c>
      <c r="E12" s="4" t="s">
        <v>18</v>
      </c>
    </row>
    <row r="13" spans="1:6" x14ac:dyDescent="0.35">
      <c r="B13" s="8">
        <v>0</v>
      </c>
      <c r="C13" s="9">
        <v>14</v>
      </c>
      <c r="D13" s="10">
        <v>118.1</v>
      </c>
      <c r="E13" s="10">
        <v>11.03</v>
      </c>
    </row>
    <row r="14" spans="1:6" x14ac:dyDescent="0.35">
      <c r="B14" s="8">
        <v>1</v>
      </c>
      <c r="C14" s="10">
        <v>14</v>
      </c>
      <c r="D14" s="10">
        <v>118.8</v>
      </c>
      <c r="E14" s="10">
        <v>11.12</v>
      </c>
    </row>
    <row r="15" spans="1:6" x14ac:dyDescent="0.35">
      <c r="B15" s="8">
        <v>2</v>
      </c>
      <c r="C15" s="10">
        <v>13.7</v>
      </c>
      <c r="D15" s="10">
        <v>118.2</v>
      </c>
      <c r="E15" s="10">
        <v>11.12</v>
      </c>
    </row>
    <row r="16" spans="1:6" x14ac:dyDescent="0.35">
      <c r="B16" s="8">
        <v>3</v>
      </c>
      <c r="C16" s="10">
        <v>13.5</v>
      </c>
      <c r="D16" s="10">
        <v>117.2</v>
      </c>
      <c r="E16" s="10">
        <v>11.08</v>
      </c>
    </row>
    <row r="17" spans="2:5" x14ac:dyDescent="0.35">
      <c r="B17" s="8">
        <v>4</v>
      </c>
      <c r="C17" s="10">
        <v>13.7</v>
      </c>
      <c r="D17" s="10">
        <v>111.1</v>
      </c>
      <c r="E17" s="10">
        <v>10.5</v>
      </c>
    </row>
    <row r="18" spans="2:5" x14ac:dyDescent="0.35">
      <c r="B18" s="8">
        <v>5</v>
      </c>
      <c r="C18" s="10">
        <v>10.9</v>
      </c>
      <c r="D18" s="10">
        <v>88.1</v>
      </c>
      <c r="E18" s="10">
        <v>8.1999999999999993</v>
      </c>
    </row>
    <row r="19" spans="2:5" x14ac:dyDescent="0.35">
      <c r="B19" s="8">
        <v>6</v>
      </c>
      <c r="C19" s="10">
        <v>10.1</v>
      </c>
      <c r="D19" s="10">
        <v>75.099999999999994</v>
      </c>
      <c r="E19" s="10">
        <v>7.65</v>
      </c>
    </row>
    <row r="20" spans="2:5" x14ac:dyDescent="0.35">
      <c r="B20" s="8">
        <v>7</v>
      </c>
      <c r="C20" s="10">
        <v>9</v>
      </c>
      <c r="D20" s="10">
        <v>60.4</v>
      </c>
      <c r="E20" s="10">
        <v>6.23</v>
      </c>
    </row>
    <row r="21" spans="2:5" x14ac:dyDescent="0.35">
      <c r="B21" s="8">
        <v>8</v>
      </c>
      <c r="C21" s="10">
        <v>8.3000000000000007</v>
      </c>
      <c r="D21" s="10">
        <v>46.4</v>
      </c>
      <c r="E21" s="10"/>
    </row>
    <row r="22" spans="2:5" x14ac:dyDescent="0.35">
      <c r="B22" s="8">
        <v>9</v>
      </c>
      <c r="C22" s="10">
        <v>8</v>
      </c>
      <c r="D22" s="10">
        <v>40.299999999999997</v>
      </c>
      <c r="E22" s="10"/>
    </row>
    <row r="23" spans="2:5" x14ac:dyDescent="0.35">
      <c r="B23" s="8">
        <v>10</v>
      </c>
      <c r="C23" s="10">
        <v>7.7</v>
      </c>
      <c r="D23" s="10">
        <v>36.6</v>
      </c>
      <c r="E23" s="10"/>
    </row>
    <row r="24" spans="2:5" x14ac:dyDescent="0.35">
      <c r="B24" s="8">
        <v>11</v>
      </c>
      <c r="C24" s="10">
        <v>7.6</v>
      </c>
      <c r="D24" s="10">
        <v>28.3</v>
      </c>
      <c r="E24" s="10"/>
    </row>
    <row r="25" spans="2:5" x14ac:dyDescent="0.35">
      <c r="B25" s="8">
        <v>12</v>
      </c>
      <c r="C25" s="10">
        <v>7.5</v>
      </c>
      <c r="D25" s="10">
        <v>23.6</v>
      </c>
      <c r="E25" s="10"/>
    </row>
    <row r="26" spans="2:5" x14ac:dyDescent="0.35">
      <c r="B26" s="8">
        <v>13</v>
      </c>
      <c r="C26" s="10">
        <v>7.4</v>
      </c>
      <c r="D26" s="10">
        <v>16.5</v>
      </c>
      <c r="E26" s="10"/>
    </row>
    <row r="27" spans="2:5" x14ac:dyDescent="0.35">
      <c r="B27" s="8">
        <v>14</v>
      </c>
      <c r="C27" s="10">
        <v>7.3</v>
      </c>
      <c r="D27" s="10">
        <v>10.9</v>
      </c>
      <c r="E27" s="10"/>
    </row>
    <row r="28" spans="2:5" x14ac:dyDescent="0.35">
      <c r="B28" s="8">
        <v>15</v>
      </c>
      <c r="C28" s="10">
        <v>7.2</v>
      </c>
      <c r="D28" s="10">
        <v>6.2</v>
      </c>
      <c r="E28" s="10"/>
    </row>
    <row r="29" spans="2:5" x14ac:dyDescent="0.35">
      <c r="B29" s="8">
        <v>16</v>
      </c>
      <c r="C29" s="10">
        <v>7.2</v>
      </c>
      <c r="D29" s="10">
        <v>3.9</v>
      </c>
      <c r="E29" s="10"/>
    </row>
  </sheetData>
  <mergeCells count="1">
    <mergeCell ref="A1:F1"/>
  </mergeCells>
  <pageMargins left="0.7" right="0.7" top="0.75" bottom="0.75" header="0.51180555555555496" footer="0.51180555555555496"/>
  <pageSetup paperSize="9" firstPageNumber="0" orientation="portrait" horizontalDpi="300" verticalDpi="30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F29"/>
  <sheetViews>
    <sheetView zoomScaleNormal="100" workbookViewId="0">
      <selection activeCell="H28" sqref="H28"/>
    </sheetView>
  </sheetViews>
  <sheetFormatPr baseColWidth="10" defaultColWidth="9.1796875" defaultRowHeight="14.5" x14ac:dyDescent="0.35"/>
  <cols>
    <col min="2" max="2" width="17.81640625" customWidth="1"/>
    <col min="3" max="3" width="19.08984375" customWidth="1"/>
    <col min="4" max="4" width="18.7265625" customWidth="1"/>
    <col min="5" max="5" width="19.54296875" customWidth="1"/>
    <col min="7" max="7" width="14.08984375" customWidth="1"/>
  </cols>
  <sheetData>
    <row r="1" spans="1:6" ht="31" x14ac:dyDescent="0.7">
      <c r="A1" s="20" t="s">
        <v>0</v>
      </c>
      <c r="B1" s="20"/>
      <c r="C1" s="20"/>
      <c r="D1" s="20"/>
      <c r="E1" s="20"/>
      <c r="F1" s="20"/>
    </row>
    <row r="3" spans="1:6" x14ac:dyDescent="0.35">
      <c r="B3" t="s">
        <v>1</v>
      </c>
      <c r="C3" t="s">
        <v>25</v>
      </c>
    </row>
    <row r="4" spans="1:6" x14ac:dyDescent="0.35">
      <c r="B4" t="s">
        <v>3</v>
      </c>
      <c r="C4" s="1">
        <v>42544</v>
      </c>
    </row>
    <row r="5" spans="1:6" x14ac:dyDescent="0.35">
      <c r="B5" t="s">
        <v>4</v>
      </c>
      <c r="C5" t="s">
        <v>26</v>
      </c>
    </row>
    <row r="6" spans="1:6" x14ac:dyDescent="0.35">
      <c r="B6" t="s">
        <v>6</v>
      </c>
      <c r="C6">
        <v>2.2000000000000002</v>
      </c>
    </row>
    <row r="7" spans="1:6" x14ac:dyDescent="0.35">
      <c r="B7" t="s">
        <v>7</v>
      </c>
      <c r="C7" t="s">
        <v>8</v>
      </c>
      <c r="D7">
        <f>2.5*C6</f>
        <v>5.5</v>
      </c>
    </row>
    <row r="8" spans="1:6" x14ac:dyDescent="0.35">
      <c r="B8" t="s">
        <v>9</v>
      </c>
    </row>
    <row r="9" spans="1:6" x14ac:dyDescent="0.35">
      <c r="B9" t="s">
        <v>11</v>
      </c>
      <c r="C9" t="s">
        <v>27</v>
      </c>
    </row>
    <row r="11" spans="1:6" ht="17.5" x14ac:dyDescent="0.45">
      <c r="B11" s="2" t="s">
        <v>13</v>
      </c>
      <c r="C11" s="11" t="s">
        <v>14</v>
      </c>
      <c r="D11" s="4" t="s">
        <v>15</v>
      </c>
      <c r="E11" s="4" t="s">
        <v>16</v>
      </c>
    </row>
    <row r="12" spans="1:6" x14ac:dyDescent="0.35">
      <c r="B12" s="5" t="s">
        <v>17</v>
      </c>
      <c r="C12" s="6">
        <v>25.4</v>
      </c>
      <c r="D12" s="7" t="s">
        <v>18</v>
      </c>
      <c r="E12" s="4" t="s">
        <v>18</v>
      </c>
    </row>
    <row r="13" spans="1:6" x14ac:dyDescent="0.35">
      <c r="B13" s="8">
        <v>0</v>
      </c>
      <c r="C13" s="9">
        <v>22.4</v>
      </c>
      <c r="D13" s="10">
        <v>132.1</v>
      </c>
      <c r="E13" s="10">
        <v>10.5</v>
      </c>
    </row>
    <row r="14" spans="1:6" x14ac:dyDescent="0.35">
      <c r="B14" s="8">
        <v>1</v>
      </c>
      <c r="C14" s="10">
        <v>21.5</v>
      </c>
      <c r="D14" s="10">
        <v>134.4</v>
      </c>
      <c r="E14" s="10">
        <v>10.85</v>
      </c>
    </row>
    <row r="15" spans="1:6" x14ac:dyDescent="0.35">
      <c r="B15" s="8">
        <v>2</v>
      </c>
      <c r="C15" s="10">
        <v>18.2</v>
      </c>
      <c r="D15" s="10">
        <v>156.19999999999999</v>
      </c>
      <c r="E15" s="10">
        <v>13.51</v>
      </c>
    </row>
    <row r="16" spans="1:6" x14ac:dyDescent="0.35">
      <c r="B16" s="8">
        <v>3</v>
      </c>
      <c r="C16" s="10">
        <v>16.8</v>
      </c>
      <c r="D16" s="10">
        <v>140.30000000000001</v>
      </c>
      <c r="E16" s="10">
        <v>12.5</v>
      </c>
    </row>
    <row r="17" spans="2:5" x14ac:dyDescent="0.35">
      <c r="B17" s="8">
        <v>4</v>
      </c>
      <c r="C17" s="10">
        <v>15.1</v>
      </c>
      <c r="D17" s="10">
        <v>102.4</v>
      </c>
      <c r="E17" s="10">
        <v>9.41</v>
      </c>
    </row>
    <row r="18" spans="2:5" x14ac:dyDescent="0.35">
      <c r="B18" s="8">
        <v>5</v>
      </c>
      <c r="C18" s="10">
        <v>12.6</v>
      </c>
      <c r="D18" s="10">
        <v>51</v>
      </c>
      <c r="E18" s="10">
        <v>4.96</v>
      </c>
    </row>
    <row r="19" spans="2:5" x14ac:dyDescent="0.35">
      <c r="B19" s="8">
        <v>6</v>
      </c>
      <c r="C19" s="10">
        <v>10.9</v>
      </c>
      <c r="D19" s="10">
        <v>33.6</v>
      </c>
      <c r="E19" s="10">
        <v>3.4</v>
      </c>
    </row>
    <row r="20" spans="2:5" x14ac:dyDescent="0.35">
      <c r="B20" s="8">
        <v>7</v>
      </c>
      <c r="C20" s="10">
        <v>9.6</v>
      </c>
      <c r="D20" s="10">
        <v>21.2</v>
      </c>
      <c r="E20" s="10">
        <v>2.2000000000000002</v>
      </c>
    </row>
    <row r="21" spans="2:5" x14ac:dyDescent="0.35">
      <c r="B21" s="8">
        <v>8</v>
      </c>
      <c r="C21" s="10">
        <v>8.8000000000000007</v>
      </c>
      <c r="D21" s="10">
        <v>9.6</v>
      </c>
      <c r="E21" s="10">
        <v>1.02</v>
      </c>
    </row>
    <row r="22" spans="2:5" x14ac:dyDescent="0.35">
      <c r="B22" s="8">
        <v>9</v>
      </c>
      <c r="C22" s="10">
        <v>8.5</v>
      </c>
      <c r="D22" s="10">
        <v>4.8</v>
      </c>
      <c r="E22" s="10">
        <v>0.52</v>
      </c>
    </row>
    <row r="23" spans="2:5" x14ac:dyDescent="0.35">
      <c r="B23" s="8">
        <v>10</v>
      </c>
      <c r="C23" s="10">
        <v>8.1</v>
      </c>
      <c r="D23" s="10">
        <v>2.1</v>
      </c>
      <c r="E23" s="10">
        <v>0.22</v>
      </c>
    </row>
    <row r="24" spans="2:5" x14ac:dyDescent="0.35">
      <c r="B24" s="8">
        <v>11</v>
      </c>
      <c r="C24" s="10">
        <v>8</v>
      </c>
      <c r="D24" s="10">
        <v>1.4</v>
      </c>
      <c r="E24" s="10">
        <v>0.15</v>
      </c>
    </row>
    <row r="25" spans="2:5" x14ac:dyDescent="0.35">
      <c r="B25" s="8">
        <v>12</v>
      </c>
      <c r="C25" s="10">
        <v>7.8</v>
      </c>
      <c r="D25" s="10">
        <v>1.1000000000000001</v>
      </c>
      <c r="E25" s="10">
        <v>0.12</v>
      </c>
    </row>
    <row r="26" spans="2:5" x14ac:dyDescent="0.35">
      <c r="B26" s="8">
        <v>13</v>
      </c>
      <c r="C26" s="10">
        <v>7.7</v>
      </c>
      <c r="D26" s="10">
        <v>0.9</v>
      </c>
      <c r="E26" s="10">
        <v>0.1</v>
      </c>
    </row>
    <row r="27" spans="2:5" x14ac:dyDescent="0.35">
      <c r="B27" s="8">
        <v>14</v>
      </c>
      <c r="C27" s="10">
        <v>7.5</v>
      </c>
      <c r="D27" s="10">
        <v>0.7</v>
      </c>
      <c r="E27" s="10">
        <v>0.08</v>
      </c>
    </row>
    <row r="28" spans="2:5" x14ac:dyDescent="0.35">
      <c r="B28" s="8">
        <v>15</v>
      </c>
      <c r="C28" s="10">
        <v>7.4</v>
      </c>
      <c r="D28" s="10">
        <v>0.7</v>
      </c>
      <c r="E28" s="10">
        <v>0.08</v>
      </c>
    </row>
    <row r="29" spans="2:5" x14ac:dyDescent="0.35">
      <c r="B29" s="8">
        <v>16</v>
      </c>
      <c r="C29" s="10">
        <v>7.4</v>
      </c>
      <c r="D29" s="10">
        <v>0.7</v>
      </c>
      <c r="E29" s="10">
        <v>0.08</v>
      </c>
    </row>
  </sheetData>
  <mergeCells count="1">
    <mergeCell ref="A1:F1"/>
  </mergeCells>
  <pageMargins left="0.7" right="0.7" top="0.75" bottom="0.75" header="0.51180555555555496" footer="0.51180555555555496"/>
  <pageSetup paperSize="9" firstPageNumber="0" orientation="portrait" horizontalDpi="300" verticalDpi="30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F29"/>
  <sheetViews>
    <sheetView zoomScaleNormal="100" workbookViewId="0">
      <selection activeCell="I13" sqref="I13"/>
    </sheetView>
  </sheetViews>
  <sheetFormatPr baseColWidth="10" defaultColWidth="9.1796875" defaultRowHeight="14.5" x14ac:dyDescent="0.35"/>
  <cols>
    <col min="2" max="2" width="17.81640625" customWidth="1"/>
    <col min="3" max="3" width="19.08984375" customWidth="1"/>
    <col min="4" max="4" width="18.7265625" customWidth="1"/>
    <col min="5" max="5" width="19.54296875" customWidth="1"/>
    <col min="7" max="7" width="14.08984375" customWidth="1"/>
  </cols>
  <sheetData>
    <row r="1" spans="1:6" ht="31" x14ac:dyDescent="0.7">
      <c r="A1" s="20" t="s">
        <v>0</v>
      </c>
      <c r="B1" s="20"/>
      <c r="C1" s="20"/>
      <c r="D1" s="20"/>
      <c r="E1" s="20"/>
      <c r="F1" s="20"/>
    </row>
    <row r="3" spans="1:6" x14ac:dyDescent="0.35">
      <c r="B3" t="s">
        <v>1</v>
      </c>
      <c r="C3" t="s">
        <v>2</v>
      </c>
    </row>
    <row r="4" spans="1:6" x14ac:dyDescent="0.35">
      <c r="B4" t="s">
        <v>3</v>
      </c>
      <c r="C4" s="1">
        <v>42578</v>
      </c>
    </row>
    <row r="5" spans="1:6" x14ac:dyDescent="0.35">
      <c r="B5" t="s">
        <v>4</v>
      </c>
      <c r="C5" t="s">
        <v>28</v>
      </c>
    </row>
    <row r="6" spans="1:6" x14ac:dyDescent="0.35">
      <c r="B6" t="s">
        <v>6</v>
      </c>
      <c r="C6">
        <v>2.5</v>
      </c>
    </row>
    <row r="7" spans="1:6" x14ac:dyDescent="0.35">
      <c r="B7" t="s">
        <v>7</v>
      </c>
      <c r="C7" t="s">
        <v>8</v>
      </c>
      <c r="D7">
        <f>2.5*C6</f>
        <v>6.25</v>
      </c>
    </row>
    <row r="8" spans="1:6" x14ac:dyDescent="0.35">
      <c r="B8" t="s">
        <v>9</v>
      </c>
    </row>
    <row r="9" spans="1:6" x14ac:dyDescent="0.35">
      <c r="B9" t="s">
        <v>11</v>
      </c>
      <c r="C9" t="s">
        <v>29</v>
      </c>
    </row>
    <row r="11" spans="1:6" ht="17.5" x14ac:dyDescent="0.45">
      <c r="B11" s="2" t="s">
        <v>13</v>
      </c>
      <c r="C11" s="11" t="s">
        <v>14</v>
      </c>
      <c r="D11" s="4" t="s">
        <v>15</v>
      </c>
      <c r="E11" s="4" t="s">
        <v>16</v>
      </c>
    </row>
    <row r="12" spans="1:6" x14ac:dyDescent="0.35">
      <c r="B12" s="5" t="s">
        <v>17</v>
      </c>
      <c r="C12" s="6">
        <v>21.2</v>
      </c>
      <c r="D12" s="7" t="s">
        <v>18</v>
      </c>
      <c r="E12" s="4" t="s">
        <v>18</v>
      </c>
    </row>
    <row r="13" spans="1:6" x14ac:dyDescent="0.35">
      <c r="B13" s="8">
        <v>0</v>
      </c>
      <c r="C13" s="9">
        <v>21.3</v>
      </c>
      <c r="D13" s="10">
        <v>114.9</v>
      </c>
      <c r="E13" s="10">
        <v>10.199999999999999</v>
      </c>
    </row>
    <row r="14" spans="1:6" x14ac:dyDescent="0.35">
      <c r="B14" s="8">
        <v>1</v>
      </c>
      <c r="C14" s="10">
        <v>21.2</v>
      </c>
      <c r="D14" s="10">
        <v>114</v>
      </c>
      <c r="E14" s="10">
        <v>10.130000000000001</v>
      </c>
    </row>
    <row r="15" spans="1:6" x14ac:dyDescent="0.35">
      <c r="B15" s="8">
        <v>2</v>
      </c>
      <c r="C15" s="10">
        <v>21.1</v>
      </c>
      <c r="D15" s="10">
        <v>111.1</v>
      </c>
      <c r="E15" s="10">
        <v>9.92</v>
      </c>
    </row>
    <row r="16" spans="1:6" x14ac:dyDescent="0.35">
      <c r="B16" s="8">
        <v>3</v>
      </c>
      <c r="C16" s="10">
        <v>18.5</v>
      </c>
      <c r="D16" s="10">
        <v>80.099999999999994</v>
      </c>
      <c r="E16" s="10">
        <v>7.48</v>
      </c>
    </row>
    <row r="17" spans="2:5" x14ac:dyDescent="0.35">
      <c r="B17" s="8">
        <v>4</v>
      </c>
      <c r="C17" s="10">
        <v>15.2</v>
      </c>
      <c r="D17" s="10">
        <v>10.5</v>
      </c>
      <c r="E17" s="10">
        <v>1.1100000000000001</v>
      </c>
    </row>
    <row r="18" spans="2:5" x14ac:dyDescent="0.35">
      <c r="B18" s="8">
        <v>5</v>
      </c>
      <c r="C18" s="10">
        <v>12.2</v>
      </c>
      <c r="D18" s="10">
        <v>4.5</v>
      </c>
      <c r="E18" s="10">
        <v>0.48</v>
      </c>
    </row>
    <row r="19" spans="2:5" x14ac:dyDescent="0.35">
      <c r="B19" s="8">
        <v>6</v>
      </c>
      <c r="C19" s="10">
        <v>9.9</v>
      </c>
      <c r="D19" s="10">
        <v>3.2</v>
      </c>
      <c r="E19" s="10">
        <v>0.36</v>
      </c>
    </row>
    <row r="20" spans="2:5" x14ac:dyDescent="0.35">
      <c r="B20" s="8">
        <v>7</v>
      </c>
      <c r="C20" s="10">
        <v>9.1999999999999993</v>
      </c>
      <c r="D20" s="10">
        <v>2.9</v>
      </c>
      <c r="E20" s="10">
        <v>0.34</v>
      </c>
    </row>
    <row r="21" spans="2:5" x14ac:dyDescent="0.35">
      <c r="B21" s="8">
        <v>8</v>
      </c>
      <c r="C21" s="10">
        <v>8.5</v>
      </c>
      <c r="D21" s="10">
        <v>2.7</v>
      </c>
      <c r="E21" s="10">
        <v>0.31</v>
      </c>
    </row>
    <row r="22" spans="2:5" x14ac:dyDescent="0.35">
      <c r="B22" s="8">
        <v>9</v>
      </c>
      <c r="C22" s="10">
        <v>8.1999999999999993</v>
      </c>
      <c r="D22" s="10">
        <v>2.5</v>
      </c>
      <c r="E22" s="10">
        <v>0.28999999999999998</v>
      </c>
    </row>
    <row r="23" spans="2:5" x14ac:dyDescent="0.35">
      <c r="B23" s="8">
        <v>10</v>
      </c>
      <c r="C23" s="10">
        <v>8</v>
      </c>
      <c r="D23" s="10">
        <v>2.4</v>
      </c>
      <c r="E23" s="10">
        <v>0.28000000000000003</v>
      </c>
    </row>
    <row r="24" spans="2:5" x14ac:dyDescent="0.35">
      <c r="B24" s="8">
        <v>11</v>
      </c>
      <c r="C24" s="10">
        <v>7.9</v>
      </c>
      <c r="D24" s="10">
        <v>2.2999999999999998</v>
      </c>
      <c r="E24" s="10">
        <v>0.27</v>
      </c>
    </row>
    <row r="25" spans="2:5" x14ac:dyDescent="0.35">
      <c r="B25" s="8">
        <v>12</v>
      </c>
      <c r="C25" s="10">
        <v>7.7</v>
      </c>
      <c r="D25" s="10">
        <v>2.2000000000000002</v>
      </c>
      <c r="E25" s="10">
        <v>0.26</v>
      </c>
    </row>
    <row r="26" spans="2:5" x14ac:dyDescent="0.35">
      <c r="B26" s="8">
        <v>13</v>
      </c>
      <c r="C26" s="10">
        <v>7.6</v>
      </c>
      <c r="D26" s="10">
        <v>2.1</v>
      </c>
      <c r="E26" s="10">
        <v>0.25</v>
      </c>
    </row>
    <row r="27" spans="2:5" x14ac:dyDescent="0.35">
      <c r="B27" s="8">
        <v>14</v>
      </c>
      <c r="C27" s="10">
        <v>7.6</v>
      </c>
      <c r="D27" s="10">
        <v>2.1</v>
      </c>
      <c r="E27" s="10">
        <v>0.24</v>
      </c>
    </row>
    <row r="28" spans="2:5" x14ac:dyDescent="0.35">
      <c r="B28" s="8">
        <v>15</v>
      </c>
      <c r="C28" s="10">
        <v>7.6</v>
      </c>
      <c r="D28" s="10">
        <v>2</v>
      </c>
      <c r="E28" s="10">
        <v>0.24</v>
      </c>
    </row>
    <row r="29" spans="2:5" x14ac:dyDescent="0.35">
      <c r="B29" s="8">
        <v>16</v>
      </c>
      <c r="C29" s="10">
        <v>7.6</v>
      </c>
      <c r="D29" s="10">
        <v>1.9</v>
      </c>
      <c r="E29" s="10">
        <v>0.23</v>
      </c>
    </row>
  </sheetData>
  <mergeCells count="1">
    <mergeCell ref="A1:F1"/>
  </mergeCells>
  <pageMargins left="0.7" right="0.7" top="0.75" bottom="0.75" header="0.51180555555555496" footer="0.51180555555555496"/>
  <pageSetup paperSize="9" firstPageNumber="0" orientation="portrait" horizontalDpi="300" verticalDpi="30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F29"/>
  <sheetViews>
    <sheetView zoomScaleNormal="100" workbookViewId="0">
      <selection activeCell="G18" sqref="G18"/>
    </sheetView>
  </sheetViews>
  <sheetFormatPr baseColWidth="10" defaultColWidth="9.1796875" defaultRowHeight="14.5" x14ac:dyDescent="0.35"/>
  <cols>
    <col min="2" max="2" width="17.81640625" customWidth="1"/>
    <col min="3" max="3" width="19.08984375" customWidth="1"/>
    <col min="4" max="4" width="18.7265625" customWidth="1"/>
    <col min="5" max="5" width="19.54296875" customWidth="1"/>
    <col min="7" max="7" width="14.08984375" customWidth="1"/>
  </cols>
  <sheetData>
    <row r="1" spans="1:6" ht="31" x14ac:dyDescent="0.7">
      <c r="A1" s="20" t="s">
        <v>0</v>
      </c>
      <c r="B1" s="20"/>
      <c r="C1" s="20"/>
      <c r="D1" s="20"/>
      <c r="E1" s="20"/>
      <c r="F1" s="20"/>
    </row>
    <row r="3" spans="1:6" x14ac:dyDescent="0.35">
      <c r="B3" t="s">
        <v>1</v>
      </c>
      <c r="C3" t="s">
        <v>30</v>
      </c>
    </row>
    <row r="4" spans="1:6" x14ac:dyDescent="0.35">
      <c r="B4" t="s">
        <v>3</v>
      </c>
      <c r="C4" s="1">
        <v>42611</v>
      </c>
    </row>
    <row r="5" spans="1:6" x14ac:dyDescent="0.35">
      <c r="B5" t="s">
        <v>4</v>
      </c>
      <c r="C5" t="s">
        <v>31</v>
      </c>
    </row>
    <row r="6" spans="1:6" x14ac:dyDescent="0.35">
      <c r="B6" t="s">
        <v>6</v>
      </c>
      <c r="C6">
        <v>2.2000000000000002</v>
      </c>
    </row>
    <row r="7" spans="1:6" x14ac:dyDescent="0.35">
      <c r="B7" t="s">
        <v>7</v>
      </c>
      <c r="C7" t="s">
        <v>8</v>
      </c>
      <c r="D7">
        <f>2.5*C6</f>
        <v>5.5</v>
      </c>
    </row>
    <row r="8" spans="1:6" x14ac:dyDescent="0.35">
      <c r="B8" t="s">
        <v>9</v>
      </c>
    </row>
    <row r="9" spans="1:6" x14ac:dyDescent="0.35">
      <c r="B9" t="s">
        <v>11</v>
      </c>
      <c r="C9" t="s">
        <v>27</v>
      </c>
    </row>
    <row r="11" spans="1:6" ht="17.5" x14ac:dyDescent="0.45">
      <c r="B11" s="2" t="s">
        <v>13</v>
      </c>
      <c r="C11" s="11" t="s">
        <v>14</v>
      </c>
      <c r="D11" s="4" t="s">
        <v>15</v>
      </c>
      <c r="E11" s="4" t="s">
        <v>16</v>
      </c>
    </row>
    <row r="12" spans="1:6" x14ac:dyDescent="0.35">
      <c r="B12" s="5" t="s">
        <v>17</v>
      </c>
      <c r="C12" s="6">
        <v>15.9</v>
      </c>
      <c r="D12" s="7" t="s">
        <v>18</v>
      </c>
      <c r="E12" s="4" t="s">
        <v>18</v>
      </c>
    </row>
    <row r="13" spans="1:6" x14ac:dyDescent="0.35">
      <c r="B13" s="8">
        <v>0</v>
      </c>
      <c r="C13" s="9">
        <v>21.6</v>
      </c>
      <c r="D13" s="10">
        <v>138.30000000000001</v>
      </c>
      <c r="E13" s="10">
        <v>11.12</v>
      </c>
    </row>
    <row r="14" spans="1:6" x14ac:dyDescent="0.35">
      <c r="B14" s="8">
        <v>1</v>
      </c>
      <c r="C14" s="10">
        <v>21.7</v>
      </c>
      <c r="D14" s="10">
        <v>138.9</v>
      </c>
      <c r="E14" s="10">
        <v>11.17</v>
      </c>
    </row>
    <row r="15" spans="1:6" x14ac:dyDescent="0.35">
      <c r="B15" s="8">
        <v>2</v>
      </c>
      <c r="C15" s="10">
        <v>21.7</v>
      </c>
      <c r="D15" s="10">
        <v>139</v>
      </c>
      <c r="E15" s="10">
        <v>11.19</v>
      </c>
    </row>
    <row r="16" spans="1:6" x14ac:dyDescent="0.35">
      <c r="B16" s="8">
        <v>3</v>
      </c>
      <c r="C16" s="10">
        <v>21.7</v>
      </c>
      <c r="D16" s="10">
        <v>138.80000000000001</v>
      </c>
      <c r="E16" s="10">
        <v>11.16</v>
      </c>
    </row>
    <row r="17" spans="2:5" x14ac:dyDescent="0.35">
      <c r="B17" s="8">
        <v>4</v>
      </c>
      <c r="C17" s="10">
        <v>20.100000000000001</v>
      </c>
      <c r="D17" s="10">
        <v>139.80000000000001</v>
      </c>
      <c r="E17" s="10">
        <v>11.6</v>
      </c>
    </row>
    <row r="18" spans="2:5" x14ac:dyDescent="0.35">
      <c r="B18" s="8">
        <v>5</v>
      </c>
      <c r="C18" s="10">
        <v>17.100000000000001</v>
      </c>
      <c r="D18" s="10">
        <v>38.700000000000003</v>
      </c>
      <c r="E18" s="10">
        <v>3.41</v>
      </c>
    </row>
    <row r="19" spans="2:5" x14ac:dyDescent="0.35">
      <c r="B19" s="8">
        <v>6</v>
      </c>
      <c r="C19" s="10">
        <v>13.8</v>
      </c>
      <c r="D19" s="10">
        <v>4.7</v>
      </c>
      <c r="E19" s="10">
        <v>0.44</v>
      </c>
    </row>
    <row r="20" spans="2:5" x14ac:dyDescent="0.35">
      <c r="B20" s="8">
        <v>7</v>
      </c>
      <c r="C20" s="10">
        <v>10.6</v>
      </c>
      <c r="D20" s="10">
        <v>1.8</v>
      </c>
      <c r="E20" s="10">
        <v>0.19</v>
      </c>
    </row>
    <row r="21" spans="2:5" x14ac:dyDescent="0.35">
      <c r="B21" s="8">
        <v>8</v>
      </c>
      <c r="C21" s="10">
        <v>9.3000000000000007</v>
      </c>
      <c r="D21" s="10">
        <v>1.5</v>
      </c>
      <c r="E21" s="10">
        <v>0.15</v>
      </c>
    </row>
    <row r="22" spans="2:5" x14ac:dyDescent="0.35">
      <c r="B22" s="8">
        <v>9</v>
      </c>
      <c r="C22" s="10">
        <v>8.6999999999999993</v>
      </c>
      <c r="D22" s="10">
        <v>1.2</v>
      </c>
      <c r="E22" s="10">
        <v>0.12</v>
      </c>
    </row>
    <row r="23" spans="2:5" x14ac:dyDescent="0.35">
      <c r="B23" s="8">
        <v>10</v>
      </c>
      <c r="C23" s="10">
        <v>8.4</v>
      </c>
      <c r="D23" s="10">
        <v>1</v>
      </c>
      <c r="E23" s="10">
        <v>0.11</v>
      </c>
    </row>
    <row r="24" spans="2:5" x14ac:dyDescent="0.35">
      <c r="B24" s="8">
        <v>11</v>
      </c>
      <c r="C24" s="10">
        <v>8.1999999999999993</v>
      </c>
      <c r="D24" s="10">
        <v>0.9</v>
      </c>
      <c r="E24" s="10">
        <v>0.1</v>
      </c>
    </row>
    <row r="25" spans="2:5" x14ac:dyDescent="0.35">
      <c r="B25" s="8">
        <v>12</v>
      </c>
      <c r="C25" s="10">
        <v>8</v>
      </c>
      <c r="D25" s="10">
        <v>0.9</v>
      </c>
      <c r="E25" s="10">
        <v>0.09</v>
      </c>
    </row>
    <row r="26" spans="2:5" x14ac:dyDescent="0.35">
      <c r="B26" s="8">
        <v>13</v>
      </c>
      <c r="C26" s="10">
        <v>7.9</v>
      </c>
      <c r="D26" s="10">
        <v>0.8</v>
      </c>
      <c r="E26" s="10">
        <v>0.09</v>
      </c>
    </row>
    <row r="27" spans="2:5" x14ac:dyDescent="0.35">
      <c r="B27" s="8">
        <v>14</v>
      </c>
      <c r="C27" s="10">
        <v>7.7</v>
      </c>
      <c r="D27" s="10">
        <v>0.7</v>
      </c>
      <c r="E27" s="10">
        <v>7.0000000000000007E-2</v>
      </c>
    </row>
    <row r="28" spans="2:5" x14ac:dyDescent="0.35">
      <c r="B28" s="8">
        <v>15</v>
      </c>
      <c r="C28" s="10"/>
      <c r="D28" s="10"/>
      <c r="E28" s="10"/>
    </row>
    <row r="29" spans="2:5" x14ac:dyDescent="0.35">
      <c r="B29" s="8">
        <v>16</v>
      </c>
      <c r="C29" s="10"/>
      <c r="D29" s="10"/>
      <c r="E29" s="10"/>
    </row>
  </sheetData>
  <mergeCells count="1">
    <mergeCell ref="A1:F1"/>
  </mergeCells>
  <pageMargins left="0.7" right="0.7" top="0.75" bottom="0.75" header="0.51180555555555496" footer="0.51180555555555496"/>
  <pageSetup paperSize="9" firstPageNumber="0" orientation="portrait" horizontalDpi="300" verticalDpi="300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F29"/>
  <sheetViews>
    <sheetView zoomScaleNormal="100" workbookViewId="0">
      <selection activeCell="G33" sqref="G33"/>
    </sheetView>
  </sheetViews>
  <sheetFormatPr baseColWidth="10" defaultColWidth="9.1796875" defaultRowHeight="14.5" x14ac:dyDescent="0.35"/>
  <cols>
    <col min="2" max="2" width="17.81640625" customWidth="1"/>
    <col min="3" max="3" width="19.08984375" customWidth="1"/>
    <col min="4" max="4" width="18.7265625" customWidth="1"/>
    <col min="5" max="5" width="19.54296875" customWidth="1"/>
    <col min="7" max="7" width="14.08984375" customWidth="1"/>
  </cols>
  <sheetData>
    <row r="1" spans="1:6" ht="31" x14ac:dyDescent="0.7">
      <c r="A1" s="20" t="s">
        <v>0</v>
      </c>
      <c r="B1" s="20"/>
      <c r="C1" s="20"/>
      <c r="D1" s="20"/>
      <c r="E1" s="20"/>
      <c r="F1" s="20"/>
    </row>
    <row r="3" spans="1:6" x14ac:dyDescent="0.35">
      <c r="B3" t="s">
        <v>1</v>
      </c>
      <c r="C3" t="s">
        <v>32</v>
      </c>
    </row>
    <row r="4" spans="1:6" x14ac:dyDescent="0.35">
      <c r="B4" t="s">
        <v>3</v>
      </c>
      <c r="C4" s="1">
        <v>42642</v>
      </c>
    </row>
    <row r="5" spans="1:6" x14ac:dyDescent="0.35">
      <c r="B5" t="s">
        <v>4</v>
      </c>
      <c r="C5" t="s">
        <v>33</v>
      </c>
    </row>
    <row r="6" spans="1:6" x14ac:dyDescent="0.35">
      <c r="B6" t="s">
        <v>6</v>
      </c>
      <c r="C6">
        <v>0.5</v>
      </c>
    </row>
    <row r="7" spans="1:6" x14ac:dyDescent="0.35">
      <c r="B7" t="s">
        <v>7</v>
      </c>
      <c r="C7" t="s">
        <v>8</v>
      </c>
      <c r="D7">
        <f>2.5*C6</f>
        <v>1.25</v>
      </c>
    </row>
    <row r="8" spans="1:6" x14ac:dyDescent="0.35">
      <c r="B8" t="s">
        <v>9</v>
      </c>
    </row>
    <row r="9" spans="1:6" x14ac:dyDescent="0.35">
      <c r="B9" t="s">
        <v>11</v>
      </c>
      <c r="C9" t="s">
        <v>34</v>
      </c>
    </row>
    <row r="11" spans="1:6" ht="17.5" x14ac:dyDescent="0.45">
      <c r="B11" s="2" t="s">
        <v>13</v>
      </c>
      <c r="C11" s="11" t="s">
        <v>14</v>
      </c>
      <c r="D11" s="4" t="s">
        <v>15</v>
      </c>
      <c r="E11" s="4" t="s">
        <v>16</v>
      </c>
    </row>
    <row r="12" spans="1:6" x14ac:dyDescent="0.35">
      <c r="B12" s="5" t="s">
        <v>17</v>
      </c>
      <c r="C12" s="6">
        <v>20.3</v>
      </c>
      <c r="D12" s="7" t="s">
        <v>18</v>
      </c>
      <c r="E12" s="4" t="s">
        <v>18</v>
      </c>
    </row>
    <row r="13" spans="1:6" x14ac:dyDescent="0.35">
      <c r="B13" s="8">
        <v>0</v>
      </c>
      <c r="C13" s="9">
        <v>17.5</v>
      </c>
      <c r="D13" s="10">
        <v>140</v>
      </c>
      <c r="E13" s="10">
        <v>12.48</v>
      </c>
    </row>
    <row r="14" spans="1:6" x14ac:dyDescent="0.35">
      <c r="B14" s="8">
        <v>1</v>
      </c>
      <c r="C14" s="10">
        <v>16.63</v>
      </c>
      <c r="D14" s="10">
        <v>138.9</v>
      </c>
      <c r="E14" s="10">
        <v>12.47</v>
      </c>
    </row>
    <row r="15" spans="1:6" x14ac:dyDescent="0.35">
      <c r="B15" s="8">
        <v>2</v>
      </c>
      <c r="C15" s="10">
        <v>16.2</v>
      </c>
      <c r="D15" s="10">
        <v>125</v>
      </c>
      <c r="E15" s="10">
        <v>11.27</v>
      </c>
    </row>
    <row r="16" spans="1:6" x14ac:dyDescent="0.35">
      <c r="B16" s="8">
        <v>3</v>
      </c>
      <c r="C16" s="10">
        <v>16</v>
      </c>
      <c r="D16" s="10">
        <v>124.9</v>
      </c>
      <c r="E16" s="10">
        <v>11.31</v>
      </c>
    </row>
    <row r="17" spans="2:5" x14ac:dyDescent="0.35">
      <c r="B17" s="8">
        <v>4</v>
      </c>
      <c r="C17" s="10">
        <v>15.9</v>
      </c>
      <c r="D17" s="10">
        <v>115.2</v>
      </c>
      <c r="E17" s="10">
        <v>10.43</v>
      </c>
    </row>
    <row r="18" spans="2:5" x14ac:dyDescent="0.35">
      <c r="B18" s="8">
        <v>5</v>
      </c>
      <c r="C18" s="10">
        <v>15.7</v>
      </c>
      <c r="D18" s="10">
        <v>107.7</v>
      </c>
      <c r="E18" s="10">
        <v>9.7899999999999991</v>
      </c>
    </row>
    <row r="19" spans="2:5" x14ac:dyDescent="0.35">
      <c r="B19" s="8">
        <v>6</v>
      </c>
      <c r="C19" s="10">
        <v>14.6</v>
      </c>
      <c r="D19" s="10">
        <v>38</v>
      </c>
      <c r="E19" s="10">
        <v>3.54</v>
      </c>
    </row>
    <row r="20" spans="2:5" x14ac:dyDescent="0.35">
      <c r="B20" s="8">
        <v>7</v>
      </c>
      <c r="C20" s="10">
        <v>11.7</v>
      </c>
      <c r="D20" s="10">
        <v>2.8</v>
      </c>
      <c r="E20" s="10">
        <v>0.28000000000000003</v>
      </c>
    </row>
    <row r="21" spans="2:5" x14ac:dyDescent="0.35">
      <c r="B21" s="8">
        <v>8</v>
      </c>
      <c r="C21" s="10">
        <v>10.199999999999999</v>
      </c>
      <c r="D21" s="10">
        <v>2.1</v>
      </c>
      <c r="E21" s="10">
        <v>0.21</v>
      </c>
    </row>
    <row r="22" spans="2:5" x14ac:dyDescent="0.35">
      <c r="B22" s="8">
        <v>9</v>
      </c>
      <c r="C22" s="10">
        <v>9.1</v>
      </c>
      <c r="D22" s="10">
        <v>1.8</v>
      </c>
      <c r="E22" s="10">
        <v>0.18</v>
      </c>
    </row>
    <row r="23" spans="2:5" x14ac:dyDescent="0.35">
      <c r="B23" s="8">
        <v>10</v>
      </c>
      <c r="C23" s="10">
        <v>8.5</v>
      </c>
      <c r="D23" s="10">
        <v>1.4</v>
      </c>
      <c r="E23" s="10">
        <v>0.14000000000000001</v>
      </c>
    </row>
    <row r="24" spans="2:5" x14ac:dyDescent="0.35">
      <c r="B24" s="8">
        <v>11</v>
      </c>
      <c r="C24" s="10">
        <v>8.1999999999999993</v>
      </c>
      <c r="D24" s="10">
        <v>1.1000000000000001</v>
      </c>
      <c r="E24" s="10">
        <v>0.12</v>
      </c>
    </row>
    <row r="25" spans="2:5" x14ac:dyDescent="0.35">
      <c r="B25" s="8">
        <v>12</v>
      </c>
      <c r="C25" s="10">
        <v>8</v>
      </c>
      <c r="D25" s="10">
        <v>1</v>
      </c>
      <c r="E25" s="10">
        <v>0.11</v>
      </c>
    </row>
    <row r="26" spans="2:5" x14ac:dyDescent="0.35">
      <c r="B26" s="8">
        <v>13</v>
      </c>
      <c r="C26" s="10">
        <v>7.8</v>
      </c>
      <c r="D26" s="10">
        <v>0.9</v>
      </c>
      <c r="E26" s="10">
        <v>0.1</v>
      </c>
    </row>
    <row r="27" spans="2:5" x14ac:dyDescent="0.35">
      <c r="B27" s="8">
        <v>14</v>
      </c>
      <c r="C27" s="10">
        <v>7.7</v>
      </c>
      <c r="D27" s="10">
        <v>0.9</v>
      </c>
      <c r="E27" s="10">
        <v>0.1</v>
      </c>
    </row>
    <row r="28" spans="2:5" x14ac:dyDescent="0.35">
      <c r="B28" s="8">
        <v>15</v>
      </c>
      <c r="C28" s="10"/>
      <c r="D28" s="10"/>
      <c r="E28" s="10"/>
    </row>
    <row r="29" spans="2:5" x14ac:dyDescent="0.35">
      <c r="B29" s="8">
        <v>16</v>
      </c>
      <c r="C29" s="10"/>
      <c r="D29" s="10"/>
      <c r="E29" s="10"/>
    </row>
  </sheetData>
  <mergeCells count="1">
    <mergeCell ref="A1:F1"/>
  </mergeCells>
  <pageMargins left="0.7" right="0.7" top="0.75" bottom="0.75" header="0.51180555555555496" footer="0.51180555555555496"/>
  <pageSetup paperSize="9" firstPageNumber="0" orientation="portrait" horizontalDpi="300" verticalDpi="300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F29"/>
  <sheetViews>
    <sheetView zoomScaleNormal="100" workbookViewId="0">
      <selection activeCell="E30" sqref="E30"/>
    </sheetView>
  </sheetViews>
  <sheetFormatPr baseColWidth="10" defaultColWidth="9.1796875" defaultRowHeight="14.5" x14ac:dyDescent="0.35"/>
  <cols>
    <col min="2" max="2" width="17.81640625" customWidth="1"/>
    <col min="3" max="3" width="19.08984375" customWidth="1"/>
    <col min="4" max="4" width="18.7265625" customWidth="1"/>
    <col min="5" max="5" width="19.54296875" customWidth="1"/>
    <col min="7" max="7" width="14.08984375" customWidth="1"/>
  </cols>
  <sheetData>
    <row r="1" spans="1:6" ht="31" x14ac:dyDescent="0.7">
      <c r="A1" s="20" t="s">
        <v>0</v>
      </c>
      <c r="B1" s="20"/>
      <c r="C1" s="20"/>
      <c r="D1" s="20"/>
      <c r="E1" s="20"/>
      <c r="F1" s="20"/>
    </row>
    <row r="3" spans="1:6" x14ac:dyDescent="0.35">
      <c r="B3" t="s">
        <v>1</v>
      </c>
      <c r="C3" t="s">
        <v>35</v>
      </c>
    </row>
    <row r="4" spans="1:6" x14ac:dyDescent="0.35">
      <c r="B4" t="s">
        <v>3</v>
      </c>
      <c r="C4" s="1">
        <v>42667</v>
      </c>
    </row>
    <row r="5" spans="1:6" x14ac:dyDescent="0.35">
      <c r="B5" t="s">
        <v>4</v>
      </c>
      <c r="C5" t="s">
        <v>36</v>
      </c>
    </row>
    <row r="6" spans="1:6" x14ac:dyDescent="0.35">
      <c r="B6" t="s">
        <v>6</v>
      </c>
      <c r="C6">
        <v>1.2</v>
      </c>
    </row>
    <row r="7" spans="1:6" x14ac:dyDescent="0.35">
      <c r="B7" t="s">
        <v>7</v>
      </c>
      <c r="C7" t="s">
        <v>8</v>
      </c>
      <c r="D7">
        <f>2.5*C6</f>
        <v>3</v>
      </c>
    </row>
    <row r="8" spans="1:6" x14ac:dyDescent="0.35">
      <c r="B8" t="s">
        <v>9</v>
      </c>
    </row>
    <row r="9" spans="1:6" x14ac:dyDescent="0.35">
      <c r="B9" t="s">
        <v>11</v>
      </c>
      <c r="C9" t="s">
        <v>37</v>
      </c>
    </row>
    <row r="11" spans="1:6" ht="17.5" x14ac:dyDescent="0.45">
      <c r="B11" s="2" t="s">
        <v>13</v>
      </c>
      <c r="C11" s="11" t="s">
        <v>14</v>
      </c>
      <c r="D11" s="4" t="s">
        <v>15</v>
      </c>
      <c r="E11" s="4" t="s">
        <v>16</v>
      </c>
    </row>
    <row r="12" spans="1:6" x14ac:dyDescent="0.35">
      <c r="B12" s="5" t="s">
        <v>17</v>
      </c>
      <c r="C12" s="6">
        <v>14</v>
      </c>
      <c r="D12" s="7" t="s">
        <v>18</v>
      </c>
      <c r="E12" s="4" t="s">
        <v>18</v>
      </c>
    </row>
    <row r="13" spans="1:6" x14ac:dyDescent="0.35">
      <c r="B13" s="8">
        <v>0</v>
      </c>
      <c r="C13" s="9">
        <v>11.2</v>
      </c>
      <c r="D13" s="10">
        <v>80.2</v>
      </c>
      <c r="E13" s="10">
        <v>7.96</v>
      </c>
    </row>
    <row r="14" spans="1:6" x14ac:dyDescent="0.35">
      <c r="B14" s="8">
        <v>1</v>
      </c>
      <c r="C14" s="10">
        <v>11.1</v>
      </c>
      <c r="D14" s="10">
        <v>79.7</v>
      </c>
      <c r="E14" s="10">
        <v>7.92</v>
      </c>
    </row>
    <row r="15" spans="1:6" x14ac:dyDescent="0.35">
      <c r="B15" s="8">
        <v>2</v>
      </c>
      <c r="C15" s="10">
        <v>10.9</v>
      </c>
      <c r="D15" s="10">
        <v>76.5</v>
      </c>
      <c r="E15" s="10">
        <v>7.65</v>
      </c>
    </row>
    <row r="16" spans="1:6" x14ac:dyDescent="0.35">
      <c r="B16" s="8">
        <v>3</v>
      </c>
      <c r="C16" s="10">
        <v>10.9</v>
      </c>
      <c r="D16" s="10">
        <v>75.599999999999994</v>
      </c>
      <c r="E16" s="10">
        <v>7.55</v>
      </c>
    </row>
    <row r="17" spans="2:5" x14ac:dyDescent="0.35">
      <c r="B17" s="8">
        <v>4</v>
      </c>
      <c r="C17" s="10">
        <v>10.8</v>
      </c>
      <c r="D17" s="10">
        <v>74</v>
      </c>
      <c r="E17" s="10">
        <v>7.4</v>
      </c>
    </row>
    <row r="18" spans="2:5" x14ac:dyDescent="0.35">
      <c r="B18" s="8">
        <v>5</v>
      </c>
      <c r="C18" s="10">
        <v>10.7</v>
      </c>
      <c r="D18" s="12">
        <v>67.5</v>
      </c>
      <c r="E18" s="10">
        <v>6.77</v>
      </c>
    </row>
    <row r="19" spans="2:5" x14ac:dyDescent="0.35">
      <c r="B19" s="8">
        <v>6</v>
      </c>
      <c r="C19" s="10">
        <v>10.6</v>
      </c>
      <c r="D19" s="10">
        <v>61.3</v>
      </c>
      <c r="E19" s="10">
        <v>6.17</v>
      </c>
    </row>
    <row r="20" spans="2:5" x14ac:dyDescent="0.35">
      <c r="B20" s="8">
        <v>7</v>
      </c>
      <c r="C20" s="10">
        <v>10.6</v>
      </c>
      <c r="D20" s="10">
        <v>57.8</v>
      </c>
      <c r="E20" s="10">
        <v>5.81</v>
      </c>
    </row>
    <row r="21" spans="2:5" x14ac:dyDescent="0.35">
      <c r="B21" s="8">
        <v>8</v>
      </c>
      <c r="C21" s="10">
        <v>10.4</v>
      </c>
      <c r="D21" s="10">
        <v>47.7</v>
      </c>
      <c r="E21" s="10">
        <v>4.82</v>
      </c>
    </row>
    <row r="22" spans="2:5" x14ac:dyDescent="0.35">
      <c r="B22" s="8">
        <v>9</v>
      </c>
      <c r="C22" s="10">
        <v>9.6</v>
      </c>
      <c r="D22" s="10">
        <v>2.2999999999999998</v>
      </c>
      <c r="E22" s="10">
        <v>0.24</v>
      </c>
    </row>
    <row r="23" spans="2:5" x14ac:dyDescent="0.35">
      <c r="B23" s="8">
        <v>10</v>
      </c>
      <c r="C23" s="10">
        <v>8.8000000000000007</v>
      </c>
      <c r="D23" s="10">
        <v>1.7</v>
      </c>
      <c r="E23" s="10">
        <v>0.18</v>
      </c>
    </row>
    <row r="24" spans="2:5" x14ac:dyDescent="0.35">
      <c r="B24" s="8">
        <v>11</v>
      </c>
      <c r="C24" s="10">
        <v>8.4</v>
      </c>
      <c r="D24" s="10">
        <v>1.4</v>
      </c>
      <c r="E24" s="10">
        <v>0.14000000000000001</v>
      </c>
    </row>
    <row r="25" spans="2:5" x14ac:dyDescent="0.35">
      <c r="B25" s="8">
        <v>12</v>
      </c>
      <c r="C25" s="10">
        <v>8.1</v>
      </c>
      <c r="D25" s="10">
        <v>1.2</v>
      </c>
      <c r="E25" s="10">
        <v>0.13</v>
      </c>
    </row>
    <row r="26" spans="2:5" x14ac:dyDescent="0.35">
      <c r="B26" s="8">
        <v>13</v>
      </c>
      <c r="C26" s="10">
        <v>8</v>
      </c>
      <c r="D26" s="10">
        <v>1</v>
      </c>
      <c r="E26" s="10">
        <v>0.11</v>
      </c>
    </row>
    <row r="27" spans="2:5" x14ac:dyDescent="0.35">
      <c r="B27" s="8">
        <v>14</v>
      </c>
      <c r="C27" s="10">
        <v>7.8</v>
      </c>
      <c r="D27" s="10">
        <v>0.9</v>
      </c>
      <c r="E27" s="10">
        <v>0.09</v>
      </c>
    </row>
    <row r="28" spans="2:5" x14ac:dyDescent="0.35">
      <c r="B28" s="8">
        <v>15</v>
      </c>
      <c r="C28" s="10">
        <v>7.7</v>
      </c>
      <c r="D28" s="10">
        <v>0.8</v>
      </c>
      <c r="E28" s="10">
        <v>0.08</v>
      </c>
    </row>
    <row r="29" spans="2:5" x14ac:dyDescent="0.35">
      <c r="B29" s="8">
        <v>16</v>
      </c>
      <c r="C29" s="10">
        <v>7.7</v>
      </c>
      <c r="D29" s="10">
        <v>0.8</v>
      </c>
      <c r="E29" s="10">
        <v>0.08</v>
      </c>
    </row>
  </sheetData>
  <mergeCells count="1">
    <mergeCell ref="A1:F1"/>
  </mergeCells>
  <pageMargins left="0.7" right="0.7" top="0.75" bottom="0.75" header="0.51180555555555496" footer="0.51180555555555496"/>
  <pageSetup paperSize="9" firstPageNumber="0" orientation="portrait" horizontalDpi="300" verticalDpi="300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F29"/>
  <sheetViews>
    <sheetView zoomScaleNormal="100" workbookViewId="0">
      <selection activeCell="F33" sqref="F33"/>
    </sheetView>
  </sheetViews>
  <sheetFormatPr baseColWidth="10" defaultColWidth="9.1796875" defaultRowHeight="14.5" x14ac:dyDescent="0.35"/>
  <cols>
    <col min="2" max="2" width="17.81640625" customWidth="1"/>
    <col min="3" max="3" width="19.08984375" customWidth="1"/>
    <col min="4" max="4" width="18.7265625" customWidth="1"/>
    <col min="5" max="5" width="19.54296875" customWidth="1"/>
    <col min="7" max="7" width="14.08984375" customWidth="1"/>
  </cols>
  <sheetData>
    <row r="1" spans="1:6" ht="31" x14ac:dyDescent="0.7">
      <c r="A1" s="20" t="s">
        <v>0</v>
      </c>
      <c r="B1" s="20"/>
      <c r="C1" s="20"/>
      <c r="D1" s="20"/>
      <c r="E1" s="20"/>
      <c r="F1" s="20"/>
    </row>
    <row r="3" spans="1:6" x14ac:dyDescent="0.35">
      <c r="B3" t="s">
        <v>1</v>
      </c>
      <c r="C3" t="s">
        <v>38</v>
      </c>
    </row>
    <row r="4" spans="1:6" x14ac:dyDescent="0.35">
      <c r="B4" t="s">
        <v>3</v>
      </c>
      <c r="C4" s="1">
        <v>42696</v>
      </c>
    </row>
    <row r="5" spans="1:6" x14ac:dyDescent="0.35">
      <c r="B5" t="s">
        <v>4</v>
      </c>
      <c r="C5" t="s">
        <v>39</v>
      </c>
    </row>
    <row r="6" spans="1:6" x14ac:dyDescent="0.35">
      <c r="B6" t="s">
        <v>6</v>
      </c>
      <c r="C6">
        <v>1.7</v>
      </c>
    </row>
    <row r="7" spans="1:6" x14ac:dyDescent="0.35">
      <c r="B7" t="s">
        <v>7</v>
      </c>
      <c r="C7" t="s">
        <v>8</v>
      </c>
      <c r="D7">
        <f>C6*2.5</f>
        <v>4.25</v>
      </c>
    </row>
    <row r="8" spans="1:6" x14ac:dyDescent="0.35">
      <c r="B8" t="s">
        <v>9</v>
      </c>
    </row>
    <row r="9" spans="1:6" x14ac:dyDescent="0.35">
      <c r="B9" t="s">
        <v>11</v>
      </c>
      <c r="C9" t="s">
        <v>34</v>
      </c>
    </row>
    <row r="11" spans="1:6" ht="17.5" x14ac:dyDescent="0.45">
      <c r="B11" s="2" t="s">
        <v>13</v>
      </c>
      <c r="C11" s="11" t="s">
        <v>14</v>
      </c>
      <c r="D11" s="4" t="s">
        <v>15</v>
      </c>
      <c r="E11" s="4" t="s">
        <v>16</v>
      </c>
    </row>
    <row r="12" spans="1:6" x14ac:dyDescent="0.35">
      <c r="B12" s="5" t="s">
        <v>17</v>
      </c>
      <c r="C12" s="6">
        <v>7.6</v>
      </c>
      <c r="D12" s="7" t="s">
        <v>18</v>
      </c>
      <c r="E12" s="4" t="s">
        <v>18</v>
      </c>
    </row>
    <row r="13" spans="1:6" x14ac:dyDescent="0.35">
      <c r="B13" s="8">
        <v>0</v>
      </c>
      <c r="C13" s="9">
        <v>7.7</v>
      </c>
      <c r="D13">
        <v>63.6</v>
      </c>
      <c r="E13" s="10"/>
    </row>
    <row r="14" spans="1:6" x14ac:dyDescent="0.35">
      <c r="B14" s="8">
        <v>1</v>
      </c>
      <c r="C14" s="10">
        <v>7.7</v>
      </c>
      <c r="D14" s="10">
        <v>62.2</v>
      </c>
      <c r="E14" s="10"/>
    </row>
    <row r="15" spans="1:6" x14ac:dyDescent="0.35">
      <c r="B15" s="8">
        <v>2</v>
      </c>
      <c r="C15" s="10">
        <v>7.7</v>
      </c>
      <c r="D15" s="10">
        <v>61.1</v>
      </c>
      <c r="E15" s="10"/>
    </row>
    <row r="16" spans="1:6" x14ac:dyDescent="0.35">
      <c r="B16" s="8">
        <v>3</v>
      </c>
      <c r="C16" s="10">
        <v>7.7</v>
      </c>
      <c r="D16" s="10">
        <v>60.7</v>
      </c>
      <c r="E16" s="10"/>
    </row>
    <row r="17" spans="2:5" x14ac:dyDescent="0.35">
      <c r="B17" s="8">
        <v>4</v>
      </c>
      <c r="C17" s="10">
        <v>7.7</v>
      </c>
      <c r="D17" s="13">
        <v>60.4</v>
      </c>
      <c r="E17" s="10"/>
    </row>
    <row r="18" spans="2:5" x14ac:dyDescent="0.35">
      <c r="B18" s="8">
        <v>5</v>
      </c>
      <c r="C18" s="10">
        <v>7.7</v>
      </c>
      <c r="D18" s="10">
        <v>59.9</v>
      </c>
      <c r="E18" s="10"/>
    </row>
    <row r="19" spans="2:5" x14ac:dyDescent="0.35">
      <c r="B19" s="8">
        <v>6</v>
      </c>
      <c r="C19" s="10">
        <v>7.7</v>
      </c>
      <c r="D19" s="10">
        <v>59.7</v>
      </c>
      <c r="E19" s="10"/>
    </row>
    <row r="20" spans="2:5" x14ac:dyDescent="0.35">
      <c r="B20" s="8">
        <v>7</v>
      </c>
      <c r="C20" s="10">
        <v>7.7</v>
      </c>
      <c r="D20" s="10">
        <v>59.5</v>
      </c>
      <c r="E20" s="10"/>
    </row>
    <row r="21" spans="2:5" x14ac:dyDescent="0.35">
      <c r="B21" s="8">
        <v>8</v>
      </c>
      <c r="C21" s="10">
        <v>7.7</v>
      </c>
      <c r="D21" s="10">
        <v>59.4</v>
      </c>
      <c r="E21" s="10"/>
    </row>
    <row r="22" spans="2:5" x14ac:dyDescent="0.35">
      <c r="B22" s="8">
        <v>9</v>
      </c>
      <c r="C22" s="10">
        <v>7.7</v>
      </c>
      <c r="D22" s="10">
        <v>59.2</v>
      </c>
      <c r="E22" s="10"/>
    </row>
    <row r="23" spans="2:5" x14ac:dyDescent="0.35">
      <c r="B23" s="8">
        <v>10</v>
      </c>
      <c r="C23" s="10">
        <v>7.7</v>
      </c>
      <c r="D23" s="10">
        <v>58.9</v>
      </c>
      <c r="E23" s="10"/>
    </row>
    <row r="24" spans="2:5" x14ac:dyDescent="0.35">
      <c r="B24" s="8">
        <v>11</v>
      </c>
      <c r="C24" s="10">
        <v>7.7</v>
      </c>
      <c r="D24" s="10">
        <v>58.7</v>
      </c>
      <c r="E24" s="10"/>
    </row>
    <row r="25" spans="2:5" x14ac:dyDescent="0.35">
      <c r="B25" s="8">
        <v>12</v>
      </c>
      <c r="C25" s="10">
        <v>7.7</v>
      </c>
      <c r="D25" s="10">
        <v>58.5</v>
      </c>
      <c r="E25" s="10"/>
    </row>
    <row r="26" spans="2:5" x14ac:dyDescent="0.35">
      <c r="B26" s="8">
        <v>13</v>
      </c>
      <c r="C26" s="10">
        <v>7.7</v>
      </c>
      <c r="D26" s="10">
        <v>58.4</v>
      </c>
      <c r="E26" s="10"/>
    </row>
    <row r="27" spans="2:5" x14ac:dyDescent="0.35">
      <c r="B27" s="8">
        <v>14</v>
      </c>
      <c r="C27" s="10">
        <v>7.7</v>
      </c>
      <c r="D27" s="10">
        <v>58.8</v>
      </c>
      <c r="E27" s="10"/>
    </row>
    <row r="28" spans="2:5" x14ac:dyDescent="0.35">
      <c r="B28" s="8">
        <v>15</v>
      </c>
      <c r="C28" s="10"/>
      <c r="D28" s="10"/>
      <c r="E28" s="10"/>
    </row>
    <row r="29" spans="2:5" x14ac:dyDescent="0.35">
      <c r="B29" s="8">
        <v>16</v>
      </c>
      <c r="C29" s="10"/>
      <c r="D29" s="10"/>
      <c r="E29" s="10"/>
    </row>
  </sheetData>
  <mergeCells count="1">
    <mergeCell ref="A1:F1"/>
  </mergeCells>
  <pageMargins left="0.7" right="0.7" top="0.75" bottom="0.75" header="0.51180555555555496" footer="0.51180555555555496"/>
  <pageSetup paperSize="9" firstPageNumber="0" orientation="portrait" horizontalDpi="300" verticalDpi="300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F32"/>
  <sheetViews>
    <sheetView zoomScaleNormal="100" workbookViewId="0">
      <selection activeCell="I26" sqref="I26"/>
    </sheetView>
  </sheetViews>
  <sheetFormatPr baseColWidth="10" defaultColWidth="9.1796875" defaultRowHeight="14.5" x14ac:dyDescent="0.35"/>
  <cols>
    <col min="2" max="2" width="17.81640625" customWidth="1"/>
    <col min="3" max="3" width="19.08984375" customWidth="1"/>
    <col min="4" max="4" width="18.7265625" customWidth="1"/>
    <col min="5" max="5" width="19.54296875" customWidth="1"/>
    <col min="7" max="7" width="14.08984375" customWidth="1"/>
  </cols>
  <sheetData>
    <row r="1" spans="1:6" ht="31" x14ac:dyDescent="0.7">
      <c r="A1" s="20" t="s">
        <v>0</v>
      </c>
      <c r="B1" s="20"/>
      <c r="C1" s="20"/>
      <c r="D1" s="20"/>
      <c r="E1" s="20"/>
      <c r="F1" s="20"/>
    </row>
    <row r="3" spans="1:6" x14ac:dyDescent="0.35">
      <c r="B3" t="s">
        <v>1</v>
      </c>
      <c r="C3" t="s">
        <v>40</v>
      </c>
    </row>
    <row r="4" spans="1:6" x14ac:dyDescent="0.35">
      <c r="B4" t="s">
        <v>3</v>
      </c>
      <c r="C4" s="1">
        <v>42719</v>
      </c>
    </row>
    <row r="5" spans="1:6" x14ac:dyDescent="0.35">
      <c r="B5" t="s">
        <v>4</v>
      </c>
      <c r="C5" t="s">
        <v>41</v>
      </c>
    </row>
    <row r="6" spans="1:6" x14ac:dyDescent="0.35">
      <c r="B6" t="s">
        <v>6</v>
      </c>
      <c r="C6">
        <v>4</v>
      </c>
    </row>
    <row r="7" spans="1:6" x14ac:dyDescent="0.35">
      <c r="B7" t="s">
        <v>7</v>
      </c>
      <c r="C7" t="s">
        <v>8</v>
      </c>
      <c r="D7">
        <f>2.5*C6</f>
        <v>10</v>
      </c>
    </row>
    <row r="8" spans="1:6" x14ac:dyDescent="0.35">
      <c r="B8" t="s">
        <v>9</v>
      </c>
    </row>
    <row r="9" spans="1:6" x14ac:dyDescent="0.35">
      <c r="B9" t="s">
        <v>11</v>
      </c>
      <c r="C9" t="s">
        <v>42</v>
      </c>
    </row>
    <row r="11" spans="1:6" ht="17.5" x14ac:dyDescent="0.45">
      <c r="B11" s="2" t="s">
        <v>13</v>
      </c>
      <c r="C11" s="11" t="s">
        <v>14</v>
      </c>
      <c r="D11" s="4" t="s">
        <v>15</v>
      </c>
      <c r="E11" s="4" t="s">
        <v>16</v>
      </c>
    </row>
    <row r="12" spans="1:6" x14ac:dyDescent="0.35">
      <c r="B12" s="5" t="s">
        <v>17</v>
      </c>
      <c r="C12" s="6">
        <v>7.5</v>
      </c>
      <c r="D12" s="7" t="s">
        <v>18</v>
      </c>
      <c r="E12" s="4" t="s">
        <v>18</v>
      </c>
    </row>
    <row r="13" spans="1:6" x14ac:dyDescent="0.35">
      <c r="B13" s="8">
        <v>0</v>
      </c>
      <c r="C13" s="9">
        <v>5.0999999999999996</v>
      </c>
      <c r="D13" s="10">
        <v>70.3</v>
      </c>
      <c r="E13" s="10">
        <v>8.16</v>
      </c>
    </row>
    <row r="14" spans="1:6" x14ac:dyDescent="0.35">
      <c r="B14" s="8">
        <v>1</v>
      </c>
      <c r="C14" s="10">
        <v>5</v>
      </c>
      <c r="D14" s="10">
        <v>69.5</v>
      </c>
      <c r="E14" s="10">
        <v>8.09</v>
      </c>
    </row>
    <row r="15" spans="1:6" x14ac:dyDescent="0.35">
      <c r="B15" s="8">
        <v>2</v>
      </c>
      <c r="C15" s="10">
        <v>4.9000000000000004</v>
      </c>
      <c r="D15" s="10">
        <v>69</v>
      </c>
      <c r="E15" s="10">
        <v>8.0500000000000007</v>
      </c>
    </row>
    <row r="16" spans="1:6" x14ac:dyDescent="0.35">
      <c r="B16" s="8">
        <v>3</v>
      </c>
      <c r="C16" s="10">
        <v>4.9000000000000004</v>
      </c>
      <c r="D16" s="10">
        <v>68.599999999999994</v>
      </c>
      <c r="E16" s="10">
        <v>8</v>
      </c>
    </row>
    <row r="17" spans="2:5" x14ac:dyDescent="0.35">
      <c r="B17" s="8">
        <v>4</v>
      </c>
      <c r="C17" s="10">
        <v>4.9000000000000004</v>
      </c>
      <c r="D17" s="10">
        <v>68.3</v>
      </c>
      <c r="E17" s="10">
        <v>7.98</v>
      </c>
    </row>
    <row r="18" spans="2:5" x14ac:dyDescent="0.35">
      <c r="B18" s="8">
        <v>5</v>
      </c>
      <c r="C18" s="10">
        <v>4.9000000000000004</v>
      </c>
      <c r="D18" s="10">
        <v>68.099999999999994</v>
      </c>
      <c r="E18" s="10">
        <v>7.95</v>
      </c>
    </row>
    <row r="19" spans="2:5" x14ac:dyDescent="0.35">
      <c r="B19" s="8">
        <v>6</v>
      </c>
      <c r="C19" s="10">
        <v>4.9000000000000004</v>
      </c>
      <c r="D19" s="10">
        <v>67.8</v>
      </c>
      <c r="E19" s="10">
        <v>7.91</v>
      </c>
    </row>
    <row r="20" spans="2:5" x14ac:dyDescent="0.35">
      <c r="B20" s="8">
        <v>7</v>
      </c>
      <c r="C20" s="10">
        <v>4.9000000000000004</v>
      </c>
      <c r="D20" s="10">
        <v>67.5</v>
      </c>
      <c r="E20" s="10">
        <v>7.88</v>
      </c>
    </row>
    <row r="21" spans="2:5" x14ac:dyDescent="0.35">
      <c r="B21" s="8">
        <v>8</v>
      </c>
      <c r="C21" s="10">
        <v>4.9000000000000004</v>
      </c>
      <c r="D21" s="10">
        <v>67.400000000000006</v>
      </c>
      <c r="E21" s="10">
        <v>7.86</v>
      </c>
    </row>
    <row r="22" spans="2:5" x14ac:dyDescent="0.35">
      <c r="B22" s="8">
        <v>9</v>
      </c>
      <c r="C22" s="10">
        <v>4.9000000000000004</v>
      </c>
      <c r="D22" s="10">
        <v>67.2</v>
      </c>
      <c r="E22" s="10"/>
    </row>
    <row r="23" spans="2:5" x14ac:dyDescent="0.35">
      <c r="B23" s="8">
        <v>10</v>
      </c>
      <c r="C23" s="10">
        <v>4.9000000000000004</v>
      </c>
      <c r="D23" s="10">
        <v>67</v>
      </c>
      <c r="E23" s="10"/>
    </row>
    <row r="24" spans="2:5" x14ac:dyDescent="0.35">
      <c r="B24" s="8">
        <v>11</v>
      </c>
      <c r="C24" s="10">
        <v>4.9000000000000004</v>
      </c>
      <c r="D24" s="10">
        <v>66.8</v>
      </c>
      <c r="E24" s="10"/>
    </row>
    <row r="25" spans="2:5" x14ac:dyDescent="0.35">
      <c r="B25" s="8">
        <v>12</v>
      </c>
      <c r="C25" s="10">
        <v>4.9000000000000004</v>
      </c>
      <c r="D25" s="10">
        <v>66.599999999999994</v>
      </c>
      <c r="E25" s="10"/>
    </row>
    <row r="26" spans="2:5" x14ac:dyDescent="0.35">
      <c r="B26" s="8">
        <v>13</v>
      </c>
      <c r="C26" s="10">
        <v>4.9000000000000004</v>
      </c>
      <c r="D26" s="10">
        <v>7.4</v>
      </c>
      <c r="E26" s="10"/>
    </row>
    <row r="27" spans="2:5" x14ac:dyDescent="0.35">
      <c r="B27" s="8">
        <v>14</v>
      </c>
      <c r="C27" s="10">
        <v>5.0999999999999996</v>
      </c>
      <c r="D27" s="10">
        <v>6.8</v>
      </c>
      <c r="E27" s="10"/>
    </row>
    <row r="28" spans="2:5" x14ac:dyDescent="0.35">
      <c r="B28" s="8">
        <v>15</v>
      </c>
      <c r="C28" s="10">
        <v>5.0999999999999996</v>
      </c>
      <c r="D28" s="10">
        <v>6.4</v>
      </c>
      <c r="E28" s="10"/>
    </row>
    <row r="29" spans="2:5" x14ac:dyDescent="0.35">
      <c r="B29" s="8">
        <v>16</v>
      </c>
      <c r="C29" s="10">
        <v>5.0999999999999996</v>
      </c>
      <c r="D29" s="10">
        <v>5.8</v>
      </c>
      <c r="E29" s="10"/>
    </row>
    <row r="32" spans="2:5" x14ac:dyDescent="0.35">
      <c r="B32" t="s">
        <v>43</v>
      </c>
    </row>
  </sheetData>
  <mergeCells count="1">
    <mergeCell ref="A1:F1"/>
  </mergeCells>
  <pageMargins left="0.7" right="0.7" top="0.75" bottom="0.75" header="0.51180555555555496" footer="0.51180555555555496"/>
  <pageSetup paperSize="9" firstPageNumber="0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11</vt:i4>
      </vt:variant>
    </vt:vector>
  </HeadingPairs>
  <TitlesOfParts>
    <vt:vector size="11" baseType="lpstr">
      <vt:lpstr>SITE</vt:lpstr>
      <vt:lpstr>31-03-2016</vt:lpstr>
      <vt:lpstr>21-04-2016</vt:lpstr>
      <vt:lpstr>24-05-2016</vt:lpstr>
      <vt:lpstr>23-06-2016</vt:lpstr>
      <vt:lpstr>27-07-2016</vt:lpstr>
      <vt:lpstr>29-08-2016</vt:lpstr>
      <vt:lpstr>29-09-2016</vt:lpstr>
      <vt:lpstr>24-10-2016</vt:lpstr>
      <vt:lpstr>22-11-2016</vt:lpstr>
      <vt:lpstr>15-12-2016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dc:description/>
  <cp:lastModifiedBy>Clement FLOQUET</cp:lastModifiedBy>
  <cp:revision>3</cp:revision>
  <dcterms:created xsi:type="dcterms:W3CDTF">2006-09-16T00:00:00Z</dcterms:created>
  <dcterms:modified xsi:type="dcterms:W3CDTF">2026-02-11T09:47:06Z</dcterms:modified>
  <dc:language>fr-FR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DocSecurity">
    <vt:i4>0</vt:i4>
  </property>
  <property fmtid="{D5CDD505-2E9C-101B-9397-08002B2CF9AE}" pid="3" name="HyperlinksChanged">
    <vt:bool>false</vt:bool>
  </property>
  <property fmtid="{D5CDD505-2E9C-101B-9397-08002B2CF9AE}" pid="4" name="LinksUpToDate">
    <vt:bool>false</vt:bool>
  </property>
  <property fmtid="{D5CDD505-2E9C-101B-9397-08002B2CF9AE}" pid="5" name="ScaleCrop">
    <vt:bool>false</vt:bool>
  </property>
  <property fmtid="{D5CDD505-2E9C-101B-9397-08002B2CF9AE}" pid="6" name="ShareDoc">
    <vt:bool>false</vt:bool>
  </property>
</Properties>
</file>